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" sheetId="1" r:id="rId4"/>
    <sheet state="visible" name="Database" sheetId="2" r:id="rId5"/>
  </sheets>
  <definedNames>
    <definedName hidden="1" localSheetId="1" name="_xlnm._FilterDatabase">Database!$B$1:$J$216</definedName>
  </definedNames>
  <calcPr/>
</workbook>
</file>

<file path=xl/sharedStrings.xml><?xml version="1.0" encoding="utf-8"?>
<sst xmlns="http://schemas.openxmlformats.org/spreadsheetml/2006/main" count="125" uniqueCount="61">
  <si>
    <t>Company Name</t>
  </si>
  <si>
    <t>Address
Address
Address</t>
  </si>
  <si>
    <t>TEL: 0000000000</t>
  </si>
  <si>
    <t>Tax number: 0000000</t>
  </si>
  <si>
    <t>Invoice</t>
  </si>
  <si>
    <t xml:space="preserve">Submitted on </t>
  </si>
  <si>
    <t xml:space="preserve"> </t>
  </si>
  <si>
    <t>Invoice for</t>
  </si>
  <si>
    <t>Payable to</t>
  </si>
  <si>
    <t>Invoice #</t>
  </si>
  <si>
    <t>#2023-010</t>
  </si>
  <si>
    <t>Address</t>
  </si>
  <si>
    <t>Invoice date</t>
  </si>
  <si>
    <t>Description</t>
  </si>
  <si>
    <t>Qty</t>
  </si>
  <si>
    <t>Unit price</t>
  </si>
  <si>
    <t>Total price</t>
  </si>
  <si>
    <t>Product description</t>
  </si>
  <si>
    <t>Notes:</t>
  </si>
  <si>
    <t>Subtotal</t>
  </si>
  <si>
    <t>VAT Rate</t>
  </si>
  <si>
    <t>VAT</t>
  </si>
  <si>
    <t>Invoice Number</t>
  </si>
  <si>
    <t>customer name</t>
  </si>
  <si>
    <t>country</t>
  </si>
  <si>
    <t>post code</t>
  </si>
  <si>
    <t>address</t>
  </si>
  <si>
    <t>amount</t>
  </si>
  <si>
    <t>customer ID</t>
  </si>
  <si>
    <t>SKU</t>
  </si>
  <si>
    <t>QUANTIRY</t>
  </si>
  <si>
    <t>PAYMENT DATE</t>
  </si>
  <si>
    <t>abgleich</t>
  </si>
  <si>
    <t>Company Name (Receipient)</t>
  </si>
  <si>
    <t>#2023-001</t>
  </si>
  <si>
    <t>Sarah Estes</t>
  </si>
  <si>
    <t>United States</t>
  </si>
  <si>
    <t>95726</t>
  </si>
  <si>
    <t>5982 Ridgeway Dr.</t>
  </si>
  <si>
    <t>Karl Hildebrand</t>
  </si>
  <si>
    <t>SEATB-BLK-US</t>
  </si>
  <si>
    <t>1</t>
  </si>
  <si>
    <t>#2023-002</t>
  </si>
  <si>
    <t>Jeremy Richardson</t>
  </si>
  <si>
    <t>96750</t>
  </si>
  <si>
    <t>81-990 Halekii Street 1797</t>
  </si>
  <si>
    <t>2</t>
  </si>
  <si>
    <t>#2023-003</t>
  </si>
  <si>
    <t>#2023-004</t>
  </si>
  <si>
    <t>5983 Ridgeway Dr.</t>
  </si>
  <si>
    <t>#2023-005</t>
  </si>
  <si>
    <t>3</t>
  </si>
  <si>
    <t>#2023-006</t>
  </si>
  <si>
    <t>#2023-007</t>
  </si>
  <si>
    <t>5984 Ridgeway Dr.</t>
  </si>
  <si>
    <t>#2023-008</t>
  </si>
  <si>
    <t>4</t>
  </si>
  <si>
    <t>#2023-009</t>
  </si>
  <si>
    <t>5985 Ridgeway Dr.</t>
  </si>
  <si>
    <t>#2023-011</t>
  </si>
  <si>
    <t>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</si>
</sst>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mmm&quot; &quot;d&quot;, &quot;yyyy"/>
    <numFmt numFmtId="166" formatCode="[$$]#,##0.00"/>
    <numFmt numFmtId="167" formatCode="[$£-809]#,##0.00"/>
  </numFmts>
  <fonts count="28">
    <font>
      <sz val="11.0"/>
      <color theme="1"/>
      <name val="Calibri"/>
      <scheme val="minor"/>
    </font>
    <font>
      <sz val="10.0"/>
      <color theme="1"/>
      <name val="Roboto"/>
    </font>
    <font>
      <sz val="10.0"/>
      <color rgb="FF666666"/>
      <name val="Roboto"/>
    </font>
    <font>
      <sz val="20.0"/>
      <color rgb="FF434343"/>
      <name val="Roboto"/>
    </font>
    <font>
      <color theme="1"/>
      <name val="Arial"/>
    </font>
    <font>
      <sz val="20.0"/>
      <color rgb="FF6D64E8"/>
      <name val="Roboto"/>
    </font>
    <font>
      <sz val="10.0"/>
      <color rgb="FF6D64E8"/>
      <name val="Roboto"/>
    </font>
    <font>
      <color rgb="FF666666"/>
      <name val="Roboto"/>
    </font>
    <font>
      <color theme="1"/>
      <name val="Roboto"/>
    </font>
    <font>
      <b/>
      <sz val="34.0"/>
      <color rgb="FF434343"/>
      <name val="Roboto"/>
    </font>
    <font>
      <b/>
      <sz val="12.0"/>
      <color rgb="FF434343"/>
      <name val="Roboto"/>
    </font>
    <font>
      <sz val="10.0"/>
      <color rgb="FF666666"/>
      <name val="Calibri"/>
      <scheme val="minor"/>
    </font>
    <font>
      <sz val="11.0"/>
      <color rgb="FFE01B84"/>
      <name val="Roboto"/>
    </font>
    <font>
      <sz val="13.0"/>
      <color theme="1"/>
      <name val="Roboto"/>
    </font>
    <font>
      <color theme="1"/>
      <name val="Calibri"/>
      <scheme val="minor"/>
    </font>
    <font/>
    <font>
      <color rgb="FF000000"/>
      <name val="Roboto"/>
    </font>
    <font>
      <sz val="14.0"/>
      <color theme="1"/>
      <name val="Roboto"/>
    </font>
    <font>
      <color rgb="FF999999"/>
      <name val="Roboto"/>
    </font>
    <font>
      <color rgb="FF434343"/>
      <name val="Roboto"/>
    </font>
    <font>
      <b/>
      <color rgb="FF666666"/>
      <name val="Roboto"/>
    </font>
    <font>
      <b/>
      <color rgb="FF434343"/>
      <name val="Roboto"/>
    </font>
    <font>
      <sz val="18.0"/>
      <color theme="1"/>
      <name val="Roboto"/>
    </font>
    <font>
      <sz val="18.0"/>
      <color rgb="FFE01B84"/>
      <name val="Roboto"/>
    </font>
    <font>
      <b/>
      <sz val="20.0"/>
      <color rgb="FF434343"/>
      <name val="Roboto"/>
    </font>
    <font>
      <b/>
      <sz val="7.0"/>
      <color rgb="FF434343"/>
      <name val="Arial"/>
    </font>
    <font>
      <b/>
      <color theme="1"/>
      <name val="Calibri"/>
      <scheme val="minor"/>
    </font>
    <font>
      <sz val="8.0"/>
      <color rgb="FF000000"/>
      <name val="Helvetica"/>
    </font>
  </fonts>
  <fills count="6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4">
    <border/>
    <border>
      <bottom style="thin">
        <color rgb="FFB7B7B7"/>
      </bottom>
    </border>
    <border>
      <top style="thin">
        <color rgb="FFB7B7B7"/>
      </top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1" numFmtId="14" xfId="0" applyAlignment="1" applyFont="1" applyNumberFormat="1">
      <alignment vertical="bottom"/>
    </xf>
    <xf borderId="0" fillId="0" fontId="2" numFmtId="0" xfId="0" applyAlignment="1" applyFont="1">
      <alignment vertical="bottom"/>
    </xf>
    <xf borderId="0" fillId="0" fontId="2" numFmtId="1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3" fontId="3" numFmtId="0" xfId="0" applyAlignment="1" applyFill="1" applyFont="1">
      <alignment horizontal="left" readingOrder="0" vertical="bottom"/>
    </xf>
    <xf borderId="0" fillId="0" fontId="4" numFmtId="0" xfId="0" applyAlignment="1" applyFont="1">
      <alignment vertical="bottom"/>
    </xf>
    <xf borderId="0" fillId="0" fontId="5" numFmtId="0" xfId="0" applyFont="1"/>
    <xf borderId="0" fillId="0" fontId="6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7" numFmtId="0" xfId="0" applyAlignment="1" applyFont="1">
      <alignment readingOrder="0" vertical="top"/>
    </xf>
    <xf borderId="0" fillId="0" fontId="7" numFmtId="0" xfId="0" applyAlignment="1" applyFont="1">
      <alignment vertical="top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8" numFmtId="0" xfId="0" applyAlignment="1" applyFont="1">
      <alignment readingOrder="0" vertical="center"/>
    </xf>
    <xf borderId="0" fillId="0" fontId="9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vertical="center"/>
    </xf>
    <xf borderId="0" fillId="0" fontId="10" numFmtId="0" xfId="0" applyAlignment="1" applyFont="1">
      <alignment horizontal="left" readingOrder="0" vertical="bottom"/>
    </xf>
    <xf borderId="0" fillId="0" fontId="11" numFmtId="164" xfId="0" applyAlignment="1" applyFont="1" applyNumberFormat="1">
      <alignment horizontal="left"/>
    </xf>
    <xf borderId="0" fillId="0" fontId="7" numFmtId="0" xfId="0" applyFont="1"/>
    <xf borderId="0" fillId="0" fontId="7" numFmtId="0" xfId="0" applyAlignment="1" applyFont="1">
      <alignment vertical="center"/>
    </xf>
    <xf borderId="0" fillId="0" fontId="12" numFmtId="165" xfId="0" applyAlignment="1" applyFont="1" applyNumberFormat="1">
      <alignment horizontal="left" readingOrder="0" vertical="bottom"/>
    </xf>
    <xf borderId="0" fillId="0" fontId="13" numFmtId="0" xfId="0" applyAlignment="1" applyFont="1">
      <alignment vertical="center"/>
    </xf>
    <xf borderId="0" fillId="0" fontId="10" numFmtId="0" xfId="0" applyAlignment="1" applyFont="1">
      <alignment readingOrder="0" vertical="center"/>
    </xf>
    <xf borderId="0" fillId="0" fontId="7" numFmtId="0" xfId="0" applyAlignment="1" applyFont="1">
      <alignment readingOrder="0" vertical="center"/>
    </xf>
    <xf borderId="0" fillId="0" fontId="2" numFmtId="0" xfId="0" applyAlignment="1" applyFont="1">
      <alignment horizontal="left" readingOrder="0" vertical="center"/>
    </xf>
    <xf borderId="0" fillId="0" fontId="7" numFmtId="0" xfId="0" applyAlignment="1" applyFont="1">
      <alignment horizontal="left" readingOrder="0" vertical="center"/>
    </xf>
    <xf borderId="0" fillId="0" fontId="2" numFmtId="14" xfId="0" applyAlignment="1" applyFont="1" applyNumberFormat="1">
      <alignment horizontal="left" readingOrder="0" vertical="center"/>
    </xf>
    <xf borderId="0" fillId="0" fontId="14" numFmtId="14" xfId="0" applyAlignment="1" applyFont="1" applyNumberFormat="1">
      <alignment horizontal="left"/>
    </xf>
    <xf borderId="1" fillId="0" fontId="2" numFmtId="0" xfId="0" applyAlignment="1" applyBorder="1" applyFont="1">
      <alignment vertical="bottom"/>
    </xf>
    <xf borderId="1" fillId="0" fontId="15" numFmtId="0" xfId="0" applyBorder="1" applyFont="1"/>
    <xf borderId="0" fillId="0" fontId="10" numFmtId="0" xfId="0" applyAlignment="1" applyFont="1">
      <alignment horizontal="right" readingOrder="0" vertical="center"/>
    </xf>
    <xf borderId="0" fillId="4" fontId="16" numFmtId="0" xfId="0" applyAlignment="1" applyFill="1" applyFont="1">
      <alignment readingOrder="0" vertical="center"/>
    </xf>
    <xf borderId="0" fillId="4" fontId="7" numFmtId="49" xfId="0" applyAlignment="1" applyFont="1" applyNumberFormat="1">
      <alignment horizontal="right" readingOrder="0"/>
    </xf>
    <xf borderId="0" fillId="4" fontId="7" numFmtId="166" xfId="0" applyAlignment="1" applyFont="1" applyNumberFormat="1">
      <alignment horizontal="right" readingOrder="0"/>
    </xf>
    <xf borderId="0" fillId="4" fontId="2" numFmtId="166" xfId="0" applyAlignment="1" applyFont="1" applyNumberFormat="1">
      <alignment readingOrder="0" vertical="center"/>
    </xf>
    <xf borderId="0" fillId="0" fontId="17" numFmtId="0" xfId="0" applyAlignment="1" applyFont="1">
      <alignment vertical="center"/>
    </xf>
    <xf borderId="0" fillId="3" fontId="16" numFmtId="0" xfId="0" applyAlignment="1" applyFont="1">
      <alignment readingOrder="0" vertical="center"/>
    </xf>
    <xf borderId="0" fillId="3" fontId="7" numFmtId="0" xfId="0" applyAlignment="1" applyFont="1">
      <alignment horizontal="right" readingOrder="0"/>
    </xf>
    <xf borderId="0" fillId="3" fontId="7" numFmtId="167" xfId="0" applyAlignment="1" applyFont="1" applyNumberFormat="1">
      <alignment readingOrder="0"/>
    </xf>
    <xf borderId="0" fillId="3" fontId="2" numFmtId="167" xfId="0" applyAlignment="1" applyFont="1" applyNumberFormat="1">
      <alignment readingOrder="0" vertical="center"/>
    </xf>
    <xf borderId="0" fillId="4" fontId="7" numFmtId="0" xfId="0" applyAlignment="1" applyFont="1">
      <alignment horizontal="left" readingOrder="0"/>
    </xf>
    <xf borderId="0" fillId="4" fontId="7" numFmtId="0" xfId="0" applyAlignment="1" applyFont="1">
      <alignment horizontal="right" vertical="center"/>
    </xf>
    <xf borderId="0" fillId="4" fontId="7" numFmtId="167" xfId="0" applyAlignment="1" applyFont="1" applyNumberFormat="1">
      <alignment readingOrder="0"/>
    </xf>
    <xf borderId="1" fillId="4" fontId="2" numFmtId="167" xfId="0" applyAlignment="1" applyBorder="1" applyFont="1" applyNumberFormat="1">
      <alignment readingOrder="0" vertical="center"/>
    </xf>
    <xf borderId="0" fillId="0" fontId="7" numFmtId="0" xfId="0" applyAlignment="1" applyFont="1">
      <alignment horizontal="left" readingOrder="0"/>
    </xf>
    <xf borderId="0" fillId="0" fontId="16" numFmtId="0" xfId="0" applyAlignment="1" applyFont="1">
      <alignment readingOrder="0" vertical="center"/>
    </xf>
    <xf borderId="0" fillId="0" fontId="7" numFmtId="0" xfId="0" applyAlignment="1" applyFont="1">
      <alignment horizontal="right" vertical="center"/>
    </xf>
    <xf borderId="0" fillId="0" fontId="7" numFmtId="167" xfId="0" applyAlignment="1" applyFont="1" applyNumberFormat="1">
      <alignment readingOrder="0"/>
    </xf>
    <xf borderId="0" fillId="0" fontId="2" numFmtId="167" xfId="0" applyAlignment="1" applyFont="1" applyNumberFormat="1">
      <alignment readingOrder="0" vertical="center"/>
    </xf>
    <xf borderId="0" fillId="0" fontId="8" numFmtId="0" xfId="0" applyAlignment="1" applyFont="1">
      <alignment vertical="bottom"/>
    </xf>
    <xf borderId="2" fillId="0" fontId="18" numFmtId="0" xfId="0" applyAlignment="1" applyBorder="1" applyFont="1">
      <alignment readingOrder="0" vertical="bottom"/>
    </xf>
    <xf borderId="2" fillId="0" fontId="18" numFmtId="0" xfId="0" applyAlignment="1" applyBorder="1" applyFont="1">
      <alignment readingOrder="0" shrinkToFit="0" vertical="bottom" wrapText="1"/>
    </xf>
    <xf borderId="2" fillId="0" fontId="15" numFmtId="0" xfId="0" applyBorder="1" applyFont="1"/>
    <xf borderId="2" fillId="0" fontId="19" numFmtId="167" xfId="0" applyAlignment="1" applyBorder="1" applyFont="1" applyNumberFormat="1">
      <alignment horizontal="right" readingOrder="0" vertical="bottom"/>
    </xf>
    <xf borderId="0" fillId="0" fontId="20" numFmtId="166" xfId="0" applyAlignment="1" applyFont="1" applyNumberFormat="1">
      <alignment readingOrder="0" vertical="bottom"/>
    </xf>
    <xf borderId="0" fillId="0" fontId="21" numFmtId="0" xfId="0" applyAlignment="1" applyFont="1">
      <alignment readingOrder="0" vertical="bottom"/>
    </xf>
    <xf borderId="0" fillId="0" fontId="19" numFmtId="9" xfId="0" applyAlignment="1" applyFont="1" applyNumberFormat="1">
      <alignment readingOrder="0" shrinkToFit="0" vertical="bottom" wrapText="1"/>
    </xf>
    <xf borderId="0" fillId="0" fontId="21" numFmtId="167" xfId="0" applyAlignment="1" applyFont="1" applyNumberFormat="1">
      <alignment horizontal="right" readingOrder="0" vertical="bottom"/>
    </xf>
    <xf borderId="0" fillId="0" fontId="22" numFmtId="0" xfId="0" applyAlignment="1" applyFont="1">
      <alignment vertical="center"/>
    </xf>
    <xf borderId="0" fillId="0" fontId="23" numFmtId="0" xfId="0" applyAlignment="1" applyFont="1">
      <alignment horizontal="right" readingOrder="0" vertical="center"/>
    </xf>
    <xf borderId="0" fillId="0" fontId="23" numFmtId="0" xfId="0" applyAlignment="1" applyFont="1">
      <alignment vertical="center"/>
    </xf>
    <xf borderId="0" fillId="0" fontId="24" numFmtId="166" xfId="0" applyAlignment="1" applyFont="1" applyNumberFormat="1">
      <alignment horizontal="right" vertical="center"/>
    </xf>
    <xf borderId="0" fillId="0" fontId="25" numFmtId="0" xfId="0" applyAlignment="1" applyFont="1">
      <alignment horizontal="left" readingOrder="0" vertical="bottom"/>
    </xf>
    <xf borderId="0" fillId="0" fontId="26" numFmtId="0" xfId="0" applyAlignment="1" applyFont="1">
      <alignment readingOrder="0"/>
    </xf>
    <xf borderId="0" fillId="0" fontId="14" numFmtId="0" xfId="0" applyFont="1"/>
    <xf borderId="0" fillId="0" fontId="14" numFmtId="166" xfId="0" applyFont="1" applyNumberFormat="1"/>
    <xf borderId="0" fillId="0" fontId="14" numFmtId="49" xfId="0" applyFont="1" applyNumberFormat="1"/>
    <xf borderId="0" fillId="0" fontId="14" numFmtId="164" xfId="0" applyFont="1" applyNumberFormat="1"/>
    <xf borderId="0" fillId="0" fontId="14" numFmtId="0" xfId="0" applyAlignment="1" applyFont="1">
      <alignment readingOrder="0"/>
    </xf>
    <xf borderId="0" fillId="0" fontId="14" numFmtId="166" xfId="0" applyAlignment="1" applyFont="1" applyNumberFormat="1">
      <alignment readingOrder="0"/>
    </xf>
    <xf borderId="0" fillId="5" fontId="14" numFmtId="0" xfId="0" applyFill="1" applyFont="1"/>
    <xf borderId="0" fillId="0" fontId="14" numFmtId="164" xfId="0" applyAlignment="1" applyFont="1" applyNumberFormat="1">
      <alignment readingOrder="0"/>
    </xf>
    <xf borderId="0" fillId="0" fontId="14" numFmtId="49" xfId="0" applyAlignment="1" applyFont="1" applyNumberFormat="1">
      <alignment readingOrder="0"/>
    </xf>
    <xf borderId="0" fillId="0" fontId="27" numFmtId="166" xfId="0" applyAlignment="1" applyFont="1" applyNumberFormat="1">
      <alignment readingOrder="0" vertical="bottom"/>
    </xf>
    <xf borderId="0" fillId="0" fontId="27" numFmtId="49" xfId="0" applyAlignment="1" applyFont="1" applyNumberFormat="1">
      <alignment readingOrder="0" vertical="bottom"/>
    </xf>
    <xf borderId="0" fillId="0" fontId="27" numFmtId="164" xfId="0" applyAlignment="1" applyFont="1" applyNumberFormat="1">
      <alignment readingOrder="0" vertical="bottom"/>
    </xf>
    <xf borderId="3" fillId="0" fontId="14" numFmtId="166" xfId="0" applyBorder="1" applyFont="1" applyNumberFormat="1"/>
    <xf borderId="3" fillId="0" fontId="14" numFmtId="49" xfId="0" applyBorder="1" applyFont="1" applyNumberFormat="1"/>
    <xf borderId="3" fillId="0" fontId="14" numFmtId="164" xfId="0" applyBorder="1" applyFont="1" applyNumberFormat="1"/>
    <xf borderId="3" fillId="0" fontId="27" numFmtId="166" xfId="0" applyAlignment="1" applyBorder="1" applyFont="1" applyNumberFormat="1">
      <alignment readingOrder="0" vertical="bottom"/>
    </xf>
    <xf borderId="3" fillId="0" fontId="27" numFmtId="49" xfId="0" applyAlignment="1" applyBorder="1" applyFont="1" applyNumberFormat="1">
      <alignment readingOrder="0" vertical="bottom"/>
    </xf>
    <xf borderId="3" fillId="0" fontId="27" numFmtId="164" xfId="0" applyAlignment="1" applyBorder="1" applyFont="1" applyNumberFormat="1">
      <alignment readingOrder="0" vertical="bottom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7.0"/>
    <col customWidth="1" min="2" max="2" width="15.86"/>
    <col customWidth="1" min="3" max="3" width="18.86"/>
    <col customWidth="1" min="4" max="4" width="13.0"/>
    <col customWidth="1" min="5" max="5" width="13.43"/>
    <col customWidth="1" min="6" max="7" width="15.0"/>
    <col customWidth="1" min="8" max="8" width="7.0"/>
  </cols>
  <sheetData>
    <row r="1" ht="6.0" customHeight="1">
      <c r="A1" s="1"/>
      <c r="B1" s="1"/>
      <c r="C1" s="1"/>
      <c r="D1" s="2"/>
      <c r="E1" s="1"/>
      <c r="F1" s="1"/>
      <c r="G1" s="1"/>
      <c r="H1" s="1"/>
    </row>
    <row r="2" ht="18.0" customHeight="1">
      <c r="A2" s="3"/>
      <c r="B2" s="3"/>
      <c r="C2" s="3"/>
      <c r="D2" s="4"/>
      <c r="E2" s="3"/>
      <c r="F2" s="3"/>
      <c r="G2" s="3"/>
      <c r="H2" s="3"/>
    </row>
    <row r="3" ht="19.5" customHeight="1">
      <c r="A3" s="5"/>
      <c r="B3" s="6" t="s">
        <v>0</v>
      </c>
      <c r="C3" s="7"/>
      <c r="D3" s="7"/>
      <c r="E3" s="8"/>
      <c r="F3" s="9"/>
      <c r="G3" s="9"/>
      <c r="H3" s="5"/>
    </row>
    <row r="4" ht="15.75" customHeight="1">
      <c r="A4" s="10"/>
      <c r="B4" s="11" t="s">
        <v>1</v>
      </c>
      <c r="E4" s="12"/>
      <c r="F4" s="12"/>
      <c r="G4" s="12"/>
      <c r="H4" s="5"/>
    </row>
    <row r="5" ht="15.75" customHeight="1">
      <c r="A5" s="10"/>
      <c r="B5" s="13" t="s">
        <v>2</v>
      </c>
      <c r="C5" s="14"/>
      <c r="D5" s="14"/>
      <c r="E5" s="12"/>
      <c r="F5" s="12"/>
      <c r="G5" s="15"/>
      <c r="H5" s="5"/>
    </row>
    <row r="6" ht="15.75" customHeight="1">
      <c r="A6" s="16"/>
      <c r="B6" s="17" t="s">
        <v>3</v>
      </c>
      <c r="C6" s="17"/>
      <c r="D6" s="18"/>
      <c r="E6" s="18"/>
      <c r="F6" s="18"/>
      <c r="G6" s="17"/>
      <c r="H6" s="16"/>
    </row>
    <row r="7" ht="18.0" customHeight="1">
      <c r="A7" s="5"/>
      <c r="B7" s="12"/>
      <c r="C7" s="12"/>
      <c r="D7" s="12"/>
      <c r="E7" s="12"/>
      <c r="F7" s="12"/>
      <c r="G7" s="12"/>
      <c r="H7" s="5"/>
    </row>
    <row r="8" ht="19.5" customHeight="1">
      <c r="A8" s="19"/>
      <c r="B8" s="20" t="s">
        <v>4</v>
      </c>
      <c r="F8" s="21"/>
      <c r="G8" s="21"/>
      <c r="H8" s="19"/>
    </row>
    <row r="9" ht="18.0" customHeight="1">
      <c r="A9" s="22"/>
      <c r="B9" s="23" t="s">
        <v>5</v>
      </c>
      <c r="C9" s="24">
        <f t="array" ref="C9">INDEX(Database!J:J,match(F12,Database!A:A,0))</f>
        <v>45063.4183</v>
      </c>
      <c r="D9" s="25"/>
      <c r="E9" s="25"/>
      <c r="F9" s="25"/>
      <c r="G9" s="25"/>
      <c r="H9" s="26"/>
    </row>
    <row r="10" ht="15.75" customHeight="1">
      <c r="A10" s="22"/>
      <c r="B10" s="27"/>
      <c r="D10" s="21"/>
      <c r="F10" s="21"/>
      <c r="H10" s="19" t="s">
        <v>6</v>
      </c>
    </row>
    <row r="11" ht="18.0" customHeight="1">
      <c r="A11" s="28"/>
      <c r="B11" s="29" t="s">
        <v>7</v>
      </c>
      <c r="D11" s="29" t="s">
        <v>8</v>
      </c>
      <c r="F11" s="29" t="s">
        <v>9</v>
      </c>
      <c r="H11" s="28"/>
    </row>
    <row r="12" ht="18.0" customHeight="1">
      <c r="A12" s="16"/>
      <c r="B12" s="30" t="str">
        <f t="array" ref="B12">INDEX(Database!Q:Q,MATCH(F12,Database!A:A,0))</f>
        <v/>
      </c>
      <c r="D12" s="31" t="s">
        <v>0</v>
      </c>
      <c r="F12" s="32" t="s">
        <v>10</v>
      </c>
      <c r="G12" s="32"/>
      <c r="H12" s="16"/>
    </row>
    <row r="13" ht="18.0" customHeight="1">
      <c r="A13" s="22"/>
      <c r="B13" s="30" t="s">
        <v>11</v>
      </c>
      <c r="D13" s="26"/>
      <c r="F13" s="25"/>
      <c r="H13" s="22"/>
    </row>
    <row r="14" ht="18.0" customHeight="1">
      <c r="A14" s="22"/>
      <c r="B14" s="30" t="s">
        <v>11</v>
      </c>
      <c r="D14" s="29"/>
      <c r="F14" s="29" t="s">
        <v>12</v>
      </c>
      <c r="G14" s="29"/>
      <c r="H14" s="22"/>
    </row>
    <row r="15" ht="18.0" customHeight="1">
      <c r="A15" s="22"/>
      <c r="B15" s="30" t="s">
        <v>11</v>
      </c>
      <c r="C15" s="30"/>
      <c r="D15" s="32"/>
      <c r="F15" s="33">
        <f t="array" ref="F15">INDEX(Database!J:J,MATCH(F12,Database!A:A,0))</f>
        <v>45063.4183</v>
      </c>
      <c r="H15" s="22"/>
    </row>
    <row r="16" ht="18.0" customHeight="1">
      <c r="A16" s="22"/>
      <c r="D16" s="32"/>
      <c r="E16" s="32"/>
      <c r="F16" s="34"/>
      <c r="G16" s="33"/>
      <c r="H16" s="22"/>
    </row>
    <row r="17" ht="15.75" customHeight="1">
      <c r="A17" s="10"/>
      <c r="B17" s="35"/>
      <c r="C17" s="36"/>
      <c r="D17" s="35"/>
      <c r="E17" s="36"/>
      <c r="F17" s="35"/>
      <c r="G17" s="36"/>
      <c r="H17" s="10"/>
    </row>
    <row r="18" ht="15.75" customHeight="1">
      <c r="A18" s="22"/>
      <c r="B18" s="25"/>
      <c r="C18" s="25"/>
      <c r="D18" s="25"/>
      <c r="E18" s="26"/>
      <c r="F18" s="25"/>
      <c r="G18" s="25"/>
      <c r="H18" s="22"/>
    </row>
    <row r="19" ht="30.0" customHeight="1">
      <c r="A19" s="22"/>
      <c r="B19" s="29" t="s">
        <v>13</v>
      </c>
      <c r="E19" s="37" t="s">
        <v>14</v>
      </c>
      <c r="F19" s="37" t="s">
        <v>15</v>
      </c>
      <c r="G19" s="37" t="s">
        <v>16</v>
      </c>
      <c r="H19" s="22"/>
    </row>
    <row r="20" ht="19.5" customHeight="1">
      <c r="A20" s="16"/>
      <c r="B20" s="38" t="s">
        <v>17</v>
      </c>
      <c r="E20" s="39" t="str">
        <f t="array" ref="E20">INDEX(Database!I:I,match(F12,Database!A:A,0))</f>
        <v>4</v>
      </c>
      <c r="F20" s="40">
        <f>G20/E20</f>
        <v>87.65833333</v>
      </c>
      <c r="G20" s="41">
        <f t="array" ref="G20">INDEX(Database!F:F,match(F12,Database!A:A,0))</f>
        <v>350.6333333</v>
      </c>
      <c r="H20" s="16"/>
    </row>
    <row r="21" ht="19.5" customHeight="1">
      <c r="A21" s="42"/>
      <c r="B21" s="43"/>
      <c r="E21" s="44"/>
      <c r="F21" s="45"/>
      <c r="G21" s="46"/>
      <c r="H21" s="42"/>
    </row>
    <row r="22" ht="19.5" customHeight="1">
      <c r="A22" s="22"/>
      <c r="B22" s="47"/>
      <c r="E22" s="48"/>
      <c r="F22" s="49"/>
      <c r="G22" s="50"/>
      <c r="H22" s="22"/>
    </row>
    <row r="23" ht="19.5" hidden="1" customHeight="1">
      <c r="A23" s="22"/>
      <c r="B23" s="51"/>
      <c r="C23" s="52"/>
      <c r="D23" s="30"/>
      <c r="E23" s="53"/>
      <c r="F23" s="54"/>
      <c r="G23" s="55">
        <f>product(E23,F23)</f>
        <v>0</v>
      </c>
      <c r="H23" s="22"/>
    </row>
    <row r="24" ht="24.0" customHeight="1">
      <c r="A24" s="56"/>
      <c r="B24" s="57" t="s">
        <v>18</v>
      </c>
      <c r="C24" s="58"/>
      <c r="D24" s="59"/>
      <c r="E24" s="59"/>
      <c r="F24" s="60" t="s">
        <v>19</v>
      </c>
      <c r="G24" s="61">
        <f>SUM(G20:G23)</f>
        <v>350.6333333</v>
      </c>
      <c r="H24" s="56"/>
    </row>
    <row r="25" ht="19.5" customHeight="1">
      <c r="A25" s="56"/>
      <c r="B25" s="62" t="s">
        <v>20</v>
      </c>
      <c r="C25" s="63">
        <v>0.2</v>
      </c>
      <c r="F25" s="64" t="s">
        <v>21</v>
      </c>
      <c r="G25" s="61">
        <f>G24*(C25)</f>
        <v>70.12666667</v>
      </c>
      <c r="H25" s="56"/>
    </row>
    <row r="26" ht="30.0" customHeight="1">
      <c r="A26" s="65"/>
      <c r="B26" s="66"/>
      <c r="C26" s="67"/>
      <c r="D26" s="67"/>
      <c r="E26" s="67"/>
      <c r="F26" s="68">
        <f>sum(G24,G25)</f>
        <v>420.76</v>
      </c>
      <c r="H26" s="65"/>
    </row>
    <row r="27" ht="96.75" customHeight="1">
      <c r="A27" s="26"/>
      <c r="B27" s="69"/>
      <c r="C27" s="69"/>
      <c r="D27" s="69"/>
      <c r="E27" s="69"/>
      <c r="F27" s="69"/>
      <c r="G27" s="69"/>
      <c r="H27" s="26"/>
    </row>
    <row r="28" ht="33.75" customHeight="1">
      <c r="A28" s="26"/>
      <c r="B28" s="69"/>
      <c r="C28" s="69"/>
      <c r="D28" s="69"/>
      <c r="E28" s="69"/>
      <c r="F28" s="69"/>
      <c r="G28" s="69"/>
      <c r="H28" s="26"/>
    </row>
  </sheetData>
  <mergeCells count="25">
    <mergeCell ref="B4:D4"/>
    <mergeCell ref="B8:E8"/>
    <mergeCell ref="B10:C10"/>
    <mergeCell ref="D10:E10"/>
    <mergeCell ref="F10:G10"/>
    <mergeCell ref="B11:C11"/>
    <mergeCell ref="D11:E11"/>
    <mergeCell ref="B12:C12"/>
    <mergeCell ref="D12:E12"/>
    <mergeCell ref="B13:C13"/>
    <mergeCell ref="D13:E13"/>
    <mergeCell ref="F13:G13"/>
    <mergeCell ref="D14:E14"/>
    <mergeCell ref="D15:E15"/>
    <mergeCell ref="B22:D22"/>
    <mergeCell ref="C24:E24"/>
    <mergeCell ref="C25:E25"/>
    <mergeCell ref="F26:G26"/>
    <mergeCell ref="B14:C14"/>
    <mergeCell ref="B17:C17"/>
    <mergeCell ref="D17:E17"/>
    <mergeCell ref="F17:G17"/>
    <mergeCell ref="B19:D19"/>
    <mergeCell ref="B20:D20"/>
    <mergeCell ref="B21:D2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hidden="1" min="2" max="2" width="13.71"/>
    <col customWidth="1" hidden="1" min="3" max="3" width="15.71"/>
    <col customWidth="1" hidden="1" min="4" max="4" width="6.71"/>
    <col customWidth="1" hidden="1" min="5" max="5" width="21.71"/>
    <col customWidth="1" min="6" max="6" width="12.57"/>
    <col customWidth="1" hidden="1" min="7" max="7" width="16.71"/>
    <col customWidth="1" hidden="1" min="8" max="8" width="14.71"/>
    <col customWidth="1" min="9" max="9" width="10.0"/>
    <col customWidth="1" min="10" max="10" width="21.71"/>
    <col customWidth="1" hidden="1" min="11" max="12" width="9.0"/>
    <col customWidth="1" min="13" max="19" width="9.0"/>
  </cols>
  <sheetData>
    <row r="1" ht="13.5" customHeight="1">
      <c r="A1" s="70" t="s">
        <v>22</v>
      </c>
      <c r="B1" s="71" t="s">
        <v>23</v>
      </c>
      <c r="C1" s="71" t="s">
        <v>24</v>
      </c>
      <c r="D1" s="71" t="s">
        <v>25</v>
      </c>
      <c r="E1" s="71" t="s">
        <v>26</v>
      </c>
      <c r="F1" s="72" t="s">
        <v>27</v>
      </c>
      <c r="G1" s="71" t="s">
        <v>28</v>
      </c>
      <c r="H1" s="71" t="s">
        <v>29</v>
      </c>
      <c r="I1" s="73" t="s">
        <v>30</v>
      </c>
      <c r="J1" s="74" t="s">
        <v>31</v>
      </c>
      <c r="L1" s="75" t="s">
        <v>32</v>
      </c>
      <c r="Q1" s="75" t="s">
        <v>33</v>
      </c>
    </row>
    <row r="2" ht="13.5" customHeight="1">
      <c r="A2" s="75" t="s">
        <v>34</v>
      </c>
      <c r="B2" s="71" t="s">
        <v>35</v>
      </c>
      <c r="C2" s="71" t="s">
        <v>36</v>
      </c>
      <c r="D2" s="71" t="s">
        <v>37</v>
      </c>
      <c r="E2" s="71" t="s">
        <v>38</v>
      </c>
      <c r="F2" s="76">
        <v>17.95</v>
      </c>
      <c r="G2" s="77" t="s">
        <v>39</v>
      </c>
      <c r="H2" s="71" t="s">
        <v>40</v>
      </c>
      <c r="I2" s="73" t="s">
        <v>41</v>
      </c>
      <c r="J2" s="78">
        <v>45063.41829861111</v>
      </c>
      <c r="L2" s="71" t="str">
        <f>VLOOKUP(#REF!,abgleich!$D:$D,1,FALSE)</f>
        <v>#REF!</v>
      </c>
    </row>
    <row r="3" ht="13.5" customHeight="1">
      <c r="A3" s="75" t="s">
        <v>42</v>
      </c>
      <c r="B3" s="71" t="s">
        <v>43</v>
      </c>
      <c r="C3" s="71" t="s">
        <v>36</v>
      </c>
      <c r="D3" s="71" t="s">
        <v>44</v>
      </c>
      <c r="E3" s="71" t="s">
        <v>45</v>
      </c>
      <c r="F3" s="76">
        <v>80.0</v>
      </c>
      <c r="G3" s="77" t="s">
        <v>39</v>
      </c>
      <c r="H3" s="71" t="s">
        <v>40</v>
      </c>
      <c r="I3" s="79" t="s">
        <v>46</v>
      </c>
      <c r="J3" s="78">
        <v>45094.41850694444</v>
      </c>
      <c r="L3" s="71" t="str">
        <f t="shared" ref="L3:L4" si="1">VLOOKUP(#REF!,abgleich!$D:$D,1,0)</f>
        <v>#REF!</v>
      </c>
    </row>
    <row r="4" ht="13.5" customHeight="1">
      <c r="A4" s="75" t="s">
        <v>47</v>
      </c>
      <c r="B4" s="71" t="s">
        <v>43</v>
      </c>
      <c r="C4" s="71" t="s">
        <v>36</v>
      </c>
      <c r="D4" s="71" t="s">
        <v>44</v>
      </c>
      <c r="E4" s="71" t="s">
        <v>45</v>
      </c>
      <c r="F4" s="76">
        <v>89.95</v>
      </c>
      <c r="G4" s="77" t="s">
        <v>39</v>
      </c>
      <c r="H4" s="71" t="s">
        <v>40</v>
      </c>
      <c r="I4" s="73" t="s">
        <v>41</v>
      </c>
      <c r="J4" s="74">
        <v>44943.41850694444</v>
      </c>
      <c r="L4" s="71" t="str">
        <f t="shared" si="1"/>
        <v>#REF!</v>
      </c>
    </row>
    <row r="5" ht="13.5" customHeight="1">
      <c r="A5" s="75" t="s">
        <v>48</v>
      </c>
      <c r="B5" s="71" t="s">
        <v>35</v>
      </c>
      <c r="C5" s="71" t="s">
        <v>36</v>
      </c>
      <c r="D5" s="71" t="s">
        <v>37</v>
      </c>
      <c r="E5" s="71" t="s">
        <v>49</v>
      </c>
      <c r="F5" s="76">
        <v>134.633333333333</v>
      </c>
      <c r="G5" s="77" t="s">
        <v>39</v>
      </c>
      <c r="H5" s="71" t="s">
        <v>40</v>
      </c>
      <c r="I5" s="73" t="s">
        <v>46</v>
      </c>
      <c r="J5" s="78">
        <v>45063.41829861111</v>
      </c>
    </row>
    <row r="6" ht="13.5" customHeight="1">
      <c r="A6" s="75" t="s">
        <v>50</v>
      </c>
      <c r="B6" s="71" t="s">
        <v>43</v>
      </c>
      <c r="C6" s="71" t="s">
        <v>36</v>
      </c>
      <c r="D6" s="71" t="s">
        <v>44</v>
      </c>
      <c r="E6" s="71" t="s">
        <v>45</v>
      </c>
      <c r="F6" s="76">
        <v>170.633333333333</v>
      </c>
      <c r="G6" s="77" t="s">
        <v>39</v>
      </c>
      <c r="H6" s="71" t="s">
        <v>40</v>
      </c>
      <c r="I6" s="79" t="s">
        <v>51</v>
      </c>
      <c r="J6" s="78">
        <v>45094.41850694444</v>
      </c>
    </row>
    <row r="7" ht="13.5" customHeight="1">
      <c r="A7" s="75" t="s">
        <v>52</v>
      </c>
      <c r="B7" s="71" t="s">
        <v>43</v>
      </c>
      <c r="C7" s="71" t="s">
        <v>36</v>
      </c>
      <c r="D7" s="71" t="s">
        <v>44</v>
      </c>
      <c r="E7" s="71" t="s">
        <v>45</v>
      </c>
      <c r="F7" s="76">
        <v>206.633333333333</v>
      </c>
      <c r="G7" s="77" t="s">
        <v>39</v>
      </c>
      <c r="H7" s="71" t="s">
        <v>40</v>
      </c>
      <c r="I7" s="73" t="s">
        <v>46</v>
      </c>
      <c r="J7" s="74">
        <v>44943.41850694444</v>
      </c>
    </row>
    <row r="8" ht="13.5" customHeight="1">
      <c r="A8" s="75" t="s">
        <v>53</v>
      </c>
      <c r="B8" s="71" t="s">
        <v>35</v>
      </c>
      <c r="C8" s="71" t="s">
        <v>36</v>
      </c>
      <c r="D8" s="71" t="s">
        <v>37</v>
      </c>
      <c r="E8" s="71" t="s">
        <v>54</v>
      </c>
      <c r="F8" s="76">
        <v>242.633333333333</v>
      </c>
      <c r="G8" s="77" t="s">
        <v>39</v>
      </c>
      <c r="H8" s="71" t="s">
        <v>40</v>
      </c>
      <c r="I8" s="73" t="s">
        <v>51</v>
      </c>
      <c r="J8" s="78">
        <v>45063.41829861111</v>
      </c>
    </row>
    <row r="9" ht="13.5" customHeight="1">
      <c r="A9" s="75" t="s">
        <v>55</v>
      </c>
      <c r="B9" s="71" t="s">
        <v>43</v>
      </c>
      <c r="C9" s="71" t="s">
        <v>36</v>
      </c>
      <c r="D9" s="71" t="s">
        <v>44</v>
      </c>
      <c r="E9" s="71" t="s">
        <v>45</v>
      </c>
      <c r="F9" s="76">
        <v>278.633333333333</v>
      </c>
      <c r="G9" s="77" t="s">
        <v>39</v>
      </c>
      <c r="H9" s="71" t="s">
        <v>40</v>
      </c>
      <c r="I9" s="79" t="s">
        <v>56</v>
      </c>
      <c r="J9" s="78">
        <v>45094.41850694444</v>
      </c>
    </row>
    <row r="10" ht="13.5" customHeight="1">
      <c r="A10" s="75" t="s">
        <v>57</v>
      </c>
      <c r="B10" s="71" t="s">
        <v>43</v>
      </c>
      <c r="C10" s="71" t="s">
        <v>36</v>
      </c>
      <c r="D10" s="71" t="s">
        <v>44</v>
      </c>
      <c r="E10" s="71" t="s">
        <v>45</v>
      </c>
      <c r="F10" s="76">
        <v>314.633333333333</v>
      </c>
      <c r="G10" s="77" t="s">
        <v>39</v>
      </c>
      <c r="H10" s="71" t="s">
        <v>40</v>
      </c>
      <c r="I10" s="73" t="s">
        <v>51</v>
      </c>
      <c r="J10" s="74">
        <v>44943.41850694444</v>
      </c>
    </row>
    <row r="11" ht="13.5" customHeight="1">
      <c r="A11" s="75" t="s">
        <v>10</v>
      </c>
      <c r="B11" s="71" t="s">
        <v>35</v>
      </c>
      <c r="C11" s="71" t="s">
        <v>36</v>
      </c>
      <c r="D11" s="71" t="s">
        <v>37</v>
      </c>
      <c r="E11" s="71" t="s">
        <v>58</v>
      </c>
      <c r="F11" s="76">
        <v>350.633333333333</v>
      </c>
      <c r="G11" s="77" t="s">
        <v>39</v>
      </c>
      <c r="H11" s="71" t="s">
        <v>40</v>
      </c>
      <c r="I11" s="73" t="s">
        <v>56</v>
      </c>
      <c r="J11" s="78">
        <v>45063.41829861111</v>
      </c>
    </row>
    <row r="12" ht="13.5" customHeight="1">
      <c r="A12" s="75" t="s">
        <v>59</v>
      </c>
      <c r="B12" s="71" t="s">
        <v>43</v>
      </c>
      <c r="C12" s="71" t="s">
        <v>36</v>
      </c>
      <c r="D12" s="71" t="s">
        <v>44</v>
      </c>
      <c r="E12" s="71" t="s">
        <v>45</v>
      </c>
      <c r="F12" s="76">
        <v>386.633333333333</v>
      </c>
      <c r="G12" s="77" t="s">
        <v>39</v>
      </c>
      <c r="H12" s="71" t="s">
        <v>40</v>
      </c>
      <c r="I12" s="79" t="s">
        <v>60</v>
      </c>
      <c r="J12" s="78">
        <v>45094.41850694444</v>
      </c>
    </row>
    <row r="13" ht="13.5" customHeight="1">
      <c r="F13" s="72"/>
      <c r="G13" s="77"/>
      <c r="I13" s="73"/>
      <c r="J13" s="74"/>
    </row>
    <row r="14" ht="13.5" customHeight="1">
      <c r="F14" s="72"/>
      <c r="G14" s="77"/>
      <c r="I14" s="73"/>
      <c r="J14" s="74"/>
    </row>
    <row r="15" ht="13.5" customHeight="1">
      <c r="F15" s="72"/>
      <c r="G15" s="77"/>
      <c r="I15" s="73"/>
      <c r="J15" s="74"/>
    </row>
    <row r="16" ht="13.5" customHeight="1">
      <c r="F16" s="72"/>
      <c r="G16" s="77"/>
      <c r="I16" s="73"/>
      <c r="J16" s="74"/>
    </row>
    <row r="17" ht="13.5" customHeight="1">
      <c r="F17" s="72"/>
      <c r="G17" s="77"/>
      <c r="I17" s="73"/>
      <c r="J17" s="74"/>
    </row>
    <row r="18" ht="13.5" customHeight="1">
      <c r="F18" s="72"/>
      <c r="G18" s="77"/>
      <c r="I18" s="73"/>
      <c r="J18" s="74"/>
    </row>
    <row r="19" ht="13.5" customHeight="1">
      <c r="F19" s="72"/>
      <c r="G19" s="77"/>
      <c r="I19" s="73"/>
      <c r="J19" s="74"/>
    </row>
    <row r="20" ht="13.5" customHeight="1">
      <c r="F20" s="72"/>
      <c r="G20" s="77"/>
      <c r="I20" s="73"/>
      <c r="J20" s="74"/>
    </row>
    <row r="21" ht="13.5" customHeight="1">
      <c r="F21" s="72"/>
      <c r="G21" s="77"/>
      <c r="I21" s="73"/>
      <c r="J21" s="74"/>
    </row>
    <row r="22" ht="13.5" customHeight="1">
      <c r="F22" s="72"/>
      <c r="G22" s="77"/>
      <c r="I22" s="73"/>
      <c r="J22" s="74"/>
    </row>
    <row r="23" ht="13.5" customHeight="1">
      <c r="F23" s="72"/>
      <c r="G23" s="77"/>
      <c r="I23" s="73"/>
      <c r="J23" s="74"/>
    </row>
    <row r="24" ht="13.5" customHeight="1">
      <c r="F24" s="72"/>
      <c r="G24" s="77"/>
      <c r="I24" s="73"/>
      <c r="J24" s="74"/>
    </row>
    <row r="25" ht="13.5" customHeight="1">
      <c r="F25" s="72"/>
      <c r="G25" s="77"/>
      <c r="I25" s="73"/>
      <c r="J25" s="74"/>
    </row>
    <row r="26" ht="13.5" customHeight="1">
      <c r="F26" s="72"/>
      <c r="G26" s="77"/>
      <c r="I26" s="73"/>
      <c r="J26" s="74"/>
    </row>
    <row r="27" ht="13.5" customHeight="1">
      <c r="F27" s="72"/>
      <c r="G27" s="77"/>
      <c r="I27" s="73"/>
      <c r="J27" s="74"/>
    </row>
    <row r="28" ht="13.5" customHeight="1">
      <c r="F28" s="72"/>
      <c r="G28" s="77"/>
      <c r="I28" s="73"/>
      <c r="J28" s="74"/>
    </row>
    <row r="29" ht="13.5" customHeight="1">
      <c r="F29" s="72"/>
      <c r="G29" s="77"/>
      <c r="I29" s="73"/>
      <c r="J29" s="74"/>
    </row>
    <row r="30" ht="13.5" customHeight="1">
      <c r="F30" s="72"/>
      <c r="G30" s="77"/>
      <c r="I30" s="73"/>
      <c r="J30" s="74"/>
    </row>
    <row r="31" ht="13.5" customHeight="1">
      <c r="F31" s="72"/>
      <c r="G31" s="77"/>
      <c r="I31" s="73"/>
      <c r="J31" s="74"/>
    </row>
    <row r="32" ht="13.5" customHeight="1">
      <c r="F32" s="72"/>
      <c r="G32" s="77"/>
      <c r="I32" s="73"/>
      <c r="J32" s="74"/>
    </row>
    <row r="33" ht="13.5" customHeight="1">
      <c r="F33" s="72"/>
      <c r="G33" s="77"/>
      <c r="I33" s="73"/>
      <c r="J33" s="74"/>
    </row>
    <row r="34" ht="13.5" customHeight="1">
      <c r="F34" s="72"/>
      <c r="G34" s="77"/>
      <c r="I34" s="73"/>
      <c r="J34" s="74"/>
    </row>
    <row r="35" ht="13.5" customHeight="1">
      <c r="F35" s="72"/>
      <c r="G35" s="77"/>
      <c r="I35" s="73"/>
      <c r="J35" s="74"/>
    </row>
    <row r="36" ht="13.5" customHeight="1">
      <c r="F36" s="72"/>
      <c r="G36" s="77"/>
      <c r="I36" s="73"/>
      <c r="J36" s="74"/>
    </row>
    <row r="37" ht="13.5" customHeight="1">
      <c r="F37" s="72"/>
      <c r="G37" s="77"/>
      <c r="I37" s="73"/>
      <c r="J37" s="74"/>
    </row>
    <row r="38" ht="13.5" customHeight="1">
      <c r="F38" s="72"/>
      <c r="G38" s="77"/>
      <c r="I38" s="73"/>
      <c r="J38" s="74"/>
    </row>
    <row r="39" ht="13.5" customHeight="1">
      <c r="F39" s="72"/>
      <c r="G39" s="77"/>
      <c r="I39" s="73"/>
      <c r="J39" s="74"/>
    </row>
    <row r="40" ht="13.5" customHeight="1">
      <c r="F40" s="72"/>
      <c r="G40" s="77"/>
      <c r="I40" s="73"/>
      <c r="J40" s="74"/>
    </row>
    <row r="41" ht="13.5" customHeight="1">
      <c r="F41" s="72"/>
      <c r="G41" s="77"/>
      <c r="I41" s="73"/>
      <c r="J41" s="74"/>
    </row>
    <row r="42" ht="13.5" customHeight="1">
      <c r="F42" s="72"/>
      <c r="G42" s="77"/>
      <c r="I42" s="73"/>
      <c r="J42" s="74"/>
    </row>
    <row r="43" ht="13.5" customHeight="1">
      <c r="F43" s="72"/>
      <c r="G43" s="77"/>
      <c r="I43" s="73"/>
      <c r="J43" s="74"/>
    </row>
    <row r="44" ht="13.5" customHeight="1">
      <c r="F44" s="72"/>
      <c r="G44" s="77"/>
      <c r="I44" s="73"/>
      <c r="J44" s="74"/>
    </row>
    <row r="45" ht="13.5" customHeight="1">
      <c r="F45" s="72"/>
      <c r="G45" s="77"/>
      <c r="I45" s="73"/>
      <c r="J45" s="74"/>
    </row>
    <row r="46" ht="13.5" customHeight="1">
      <c r="F46" s="72"/>
      <c r="G46" s="77"/>
      <c r="I46" s="73"/>
      <c r="J46" s="74"/>
    </row>
    <row r="47" ht="13.5" customHeight="1">
      <c r="F47" s="72"/>
      <c r="G47" s="77"/>
      <c r="I47" s="73"/>
      <c r="J47" s="74"/>
    </row>
    <row r="48" ht="13.5" customHeight="1">
      <c r="F48" s="72"/>
      <c r="G48" s="77"/>
      <c r="I48" s="73"/>
      <c r="J48" s="74"/>
    </row>
    <row r="49" ht="13.5" customHeight="1">
      <c r="F49" s="72"/>
      <c r="G49" s="77"/>
      <c r="I49" s="73"/>
      <c r="J49" s="74"/>
    </row>
    <row r="50" ht="13.5" customHeight="1">
      <c r="F50" s="72"/>
      <c r="G50" s="77"/>
      <c r="I50" s="73"/>
      <c r="J50" s="74"/>
    </row>
    <row r="51" ht="13.5" customHeight="1">
      <c r="F51" s="72"/>
      <c r="G51" s="77"/>
      <c r="I51" s="73"/>
      <c r="J51" s="74"/>
    </row>
    <row r="52" ht="13.5" customHeight="1">
      <c r="F52" s="72"/>
      <c r="G52" s="77"/>
      <c r="I52" s="73"/>
      <c r="J52" s="74"/>
    </row>
    <row r="53" ht="13.5" customHeight="1">
      <c r="F53" s="72"/>
      <c r="G53" s="77"/>
      <c r="I53" s="73"/>
      <c r="J53" s="74"/>
    </row>
    <row r="54" ht="13.5" customHeight="1">
      <c r="F54" s="72"/>
      <c r="G54" s="77"/>
      <c r="I54" s="73"/>
      <c r="J54" s="74"/>
    </row>
    <row r="55" ht="13.5" customHeight="1">
      <c r="F55" s="72"/>
      <c r="G55" s="77"/>
      <c r="I55" s="73"/>
      <c r="J55" s="74"/>
    </row>
    <row r="56" ht="13.5" customHeight="1">
      <c r="F56" s="72"/>
      <c r="G56" s="77"/>
      <c r="I56" s="73"/>
      <c r="J56" s="74"/>
    </row>
    <row r="57" ht="13.5" customHeight="1">
      <c r="F57" s="72"/>
      <c r="G57" s="77"/>
      <c r="I57" s="73"/>
      <c r="J57" s="74"/>
    </row>
    <row r="58" ht="13.5" customHeight="1">
      <c r="F58" s="72"/>
      <c r="G58" s="77"/>
      <c r="I58" s="73"/>
      <c r="J58" s="74"/>
    </row>
    <row r="59" ht="13.5" customHeight="1">
      <c r="F59" s="72"/>
      <c r="G59" s="77"/>
      <c r="I59" s="73"/>
      <c r="J59" s="74"/>
    </row>
    <row r="60" ht="13.5" customHeight="1">
      <c r="F60" s="80"/>
      <c r="I60" s="81"/>
      <c r="J60" s="82"/>
    </row>
    <row r="61" ht="13.5" customHeight="1">
      <c r="F61" s="72"/>
      <c r="G61" s="77"/>
      <c r="I61" s="73"/>
      <c r="J61" s="74"/>
    </row>
    <row r="62" ht="13.5" customHeight="1">
      <c r="F62" s="72"/>
      <c r="G62" s="77"/>
      <c r="I62" s="73"/>
      <c r="J62" s="74"/>
    </row>
    <row r="63" ht="13.5" customHeight="1">
      <c r="F63" s="72"/>
      <c r="G63" s="77"/>
      <c r="I63" s="73"/>
      <c r="J63" s="74"/>
    </row>
    <row r="64" ht="13.5" customHeight="1">
      <c r="F64" s="72"/>
      <c r="G64" s="77"/>
      <c r="I64" s="73"/>
      <c r="J64" s="74"/>
    </row>
    <row r="65" ht="13.5" customHeight="1">
      <c r="F65" s="80"/>
      <c r="I65" s="81"/>
      <c r="J65" s="82"/>
    </row>
    <row r="66" ht="13.5" customHeight="1">
      <c r="F66" s="72"/>
      <c r="G66" s="77"/>
      <c r="I66" s="73"/>
      <c r="J66" s="74"/>
    </row>
    <row r="67" ht="13.5" customHeight="1">
      <c r="F67" s="72"/>
      <c r="G67" s="77"/>
      <c r="I67" s="73"/>
      <c r="J67" s="74"/>
    </row>
    <row r="68" ht="13.5" customHeight="1">
      <c r="F68" s="72"/>
      <c r="G68" s="77"/>
      <c r="I68" s="73"/>
      <c r="J68" s="74"/>
    </row>
    <row r="69" ht="13.5" customHeight="1">
      <c r="F69" s="72"/>
      <c r="G69" s="77"/>
      <c r="I69" s="73"/>
      <c r="J69" s="74"/>
    </row>
    <row r="70" ht="13.5" customHeight="1">
      <c r="F70" s="72"/>
      <c r="G70" s="77"/>
      <c r="I70" s="73"/>
      <c r="J70" s="74"/>
    </row>
    <row r="71" ht="13.5" customHeight="1">
      <c r="F71" s="72"/>
      <c r="G71" s="77"/>
      <c r="I71" s="73"/>
      <c r="J71" s="74"/>
    </row>
    <row r="72" ht="13.5" customHeight="1">
      <c r="F72" s="72"/>
      <c r="G72" s="77"/>
      <c r="I72" s="73"/>
      <c r="J72" s="74"/>
    </row>
    <row r="73" ht="13.5" customHeight="1">
      <c r="F73" s="72"/>
      <c r="G73" s="77"/>
      <c r="I73" s="73"/>
      <c r="J73" s="74"/>
    </row>
    <row r="74" ht="13.5" customHeight="1">
      <c r="F74" s="72"/>
      <c r="G74" s="77"/>
      <c r="I74" s="73"/>
      <c r="J74" s="74"/>
    </row>
    <row r="75" ht="13.5" customHeight="1">
      <c r="F75" s="72"/>
      <c r="G75" s="77"/>
      <c r="I75" s="73"/>
      <c r="J75" s="74"/>
    </row>
    <row r="76" ht="13.5" customHeight="1">
      <c r="F76" s="72"/>
      <c r="G76" s="77"/>
      <c r="I76" s="73"/>
      <c r="J76" s="74"/>
    </row>
    <row r="77" ht="13.5" customHeight="1">
      <c r="F77" s="72"/>
      <c r="G77" s="77"/>
      <c r="I77" s="73"/>
      <c r="J77" s="74"/>
    </row>
    <row r="78" ht="13.5" customHeight="1">
      <c r="F78" s="72"/>
      <c r="G78" s="77"/>
      <c r="I78" s="73"/>
      <c r="J78" s="74"/>
    </row>
    <row r="79" ht="13.5" customHeight="1">
      <c r="F79" s="72"/>
      <c r="G79" s="77"/>
      <c r="I79" s="73"/>
      <c r="J79" s="74"/>
    </row>
    <row r="80" ht="13.5" customHeight="1">
      <c r="F80" s="72"/>
      <c r="G80" s="77"/>
      <c r="I80" s="73"/>
      <c r="J80" s="74"/>
    </row>
    <row r="81" ht="13.5" customHeight="1">
      <c r="F81" s="72"/>
      <c r="G81" s="77"/>
      <c r="I81" s="73"/>
      <c r="J81" s="74"/>
    </row>
    <row r="82" ht="13.5" customHeight="1">
      <c r="F82" s="72"/>
      <c r="G82" s="77"/>
      <c r="I82" s="73"/>
      <c r="J82" s="74"/>
    </row>
    <row r="83" ht="13.5" customHeight="1">
      <c r="F83" s="72"/>
      <c r="G83" s="77"/>
      <c r="I83" s="73"/>
      <c r="J83" s="74"/>
    </row>
    <row r="84" ht="13.5" customHeight="1">
      <c r="F84" s="72"/>
      <c r="G84" s="77"/>
      <c r="I84" s="73"/>
      <c r="J84" s="74"/>
    </row>
    <row r="85" ht="13.5" customHeight="1">
      <c r="F85" s="72"/>
      <c r="G85" s="77"/>
      <c r="I85" s="73"/>
      <c r="J85" s="74"/>
    </row>
    <row r="86" ht="13.5" customHeight="1">
      <c r="F86" s="72"/>
      <c r="G86" s="77"/>
      <c r="I86" s="73"/>
      <c r="J86" s="74"/>
    </row>
    <row r="87" ht="13.5" customHeight="1">
      <c r="F87" s="72"/>
      <c r="G87" s="77"/>
      <c r="I87" s="73"/>
      <c r="J87" s="74"/>
    </row>
    <row r="88" ht="13.5" customHeight="1">
      <c r="F88" s="72"/>
      <c r="G88" s="77"/>
      <c r="I88" s="73"/>
      <c r="J88" s="74"/>
    </row>
    <row r="89" ht="13.5" customHeight="1">
      <c r="F89" s="72"/>
      <c r="G89" s="77"/>
      <c r="I89" s="73"/>
      <c r="J89" s="74"/>
    </row>
    <row r="90" ht="13.5" customHeight="1">
      <c r="F90" s="72"/>
      <c r="G90" s="77"/>
      <c r="I90" s="73"/>
      <c r="J90" s="74"/>
    </row>
    <row r="91" ht="13.5" customHeight="1">
      <c r="F91" s="72"/>
      <c r="G91" s="77"/>
      <c r="I91" s="73"/>
      <c r="J91" s="74"/>
    </row>
    <row r="92" ht="13.5" customHeight="1">
      <c r="F92" s="72"/>
      <c r="G92" s="77"/>
      <c r="I92" s="73"/>
      <c r="J92" s="74"/>
    </row>
    <row r="93" ht="13.5" customHeight="1">
      <c r="F93" s="72"/>
      <c r="G93" s="77"/>
      <c r="I93" s="73"/>
      <c r="J93" s="74"/>
    </row>
    <row r="94" ht="13.5" customHeight="1">
      <c r="F94" s="72"/>
      <c r="G94" s="77"/>
      <c r="I94" s="73"/>
      <c r="J94" s="74"/>
    </row>
    <row r="95" ht="13.5" customHeight="1">
      <c r="F95" s="72"/>
      <c r="G95" s="77"/>
      <c r="I95" s="73"/>
      <c r="J95" s="74"/>
    </row>
    <row r="96" ht="13.5" customHeight="1">
      <c r="F96" s="72"/>
      <c r="G96" s="77"/>
      <c r="I96" s="73"/>
      <c r="J96" s="74"/>
    </row>
    <row r="97" ht="13.5" customHeight="1">
      <c r="F97" s="72"/>
      <c r="G97" s="77"/>
      <c r="I97" s="73"/>
      <c r="J97" s="74"/>
    </row>
    <row r="98" ht="13.5" customHeight="1">
      <c r="F98" s="72"/>
      <c r="G98" s="77"/>
      <c r="I98" s="73"/>
      <c r="J98" s="74"/>
    </row>
    <row r="99" ht="13.5" customHeight="1">
      <c r="F99" s="72"/>
      <c r="G99" s="77"/>
      <c r="I99" s="73"/>
      <c r="J99" s="74"/>
    </row>
    <row r="100" ht="13.5" customHeight="1">
      <c r="F100" s="72"/>
      <c r="G100" s="77"/>
      <c r="I100" s="73"/>
      <c r="J100" s="74"/>
    </row>
    <row r="101" ht="13.5" customHeight="1">
      <c r="F101" s="72"/>
      <c r="G101" s="77"/>
      <c r="I101" s="73"/>
      <c r="J101" s="74"/>
    </row>
    <row r="102" ht="13.5" customHeight="1">
      <c r="F102" s="72"/>
      <c r="G102" s="77"/>
      <c r="I102" s="73"/>
      <c r="J102" s="74"/>
    </row>
    <row r="103" ht="13.5" customHeight="1">
      <c r="F103" s="72"/>
      <c r="G103" s="77"/>
      <c r="I103" s="73"/>
      <c r="J103" s="74"/>
    </row>
    <row r="104" ht="13.5" customHeight="1">
      <c r="F104" s="72"/>
      <c r="G104" s="77"/>
      <c r="I104" s="73"/>
      <c r="J104" s="74"/>
    </row>
    <row r="105" ht="13.5" customHeight="1">
      <c r="F105" s="72"/>
      <c r="G105" s="77"/>
      <c r="I105" s="73"/>
      <c r="J105" s="74"/>
    </row>
    <row r="106" ht="13.5" customHeight="1">
      <c r="F106" s="72"/>
      <c r="G106" s="77"/>
      <c r="I106" s="73"/>
      <c r="J106" s="74"/>
    </row>
    <row r="107" ht="13.5" customHeight="1">
      <c r="F107" s="72"/>
      <c r="G107" s="77"/>
      <c r="I107" s="73"/>
      <c r="J107" s="74"/>
    </row>
    <row r="108" ht="13.5" customHeight="1">
      <c r="F108" s="72"/>
      <c r="G108" s="77"/>
      <c r="I108" s="73"/>
      <c r="J108" s="74"/>
    </row>
    <row r="109" ht="13.5" customHeight="1">
      <c r="F109" s="72"/>
      <c r="G109" s="77"/>
      <c r="I109" s="73"/>
      <c r="J109" s="74"/>
    </row>
    <row r="110" ht="13.5" customHeight="1">
      <c r="F110" s="72"/>
      <c r="G110" s="77"/>
      <c r="I110" s="73"/>
      <c r="J110" s="74"/>
    </row>
    <row r="111" ht="13.5" customHeight="1">
      <c r="F111" s="72"/>
      <c r="G111" s="77"/>
      <c r="I111" s="73"/>
      <c r="J111" s="74"/>
    </row>
    <row r="112" ht="13.5" customHeight="1">
      <c r="F112" s="72"/>
      <c r="G112" s="77"/>
      <c r="I112" s="73"/>
      <c r="J112" s="74"/>
    </row>
    <row r="113" ht="13.5" customHeight="1">
      <c r="F113" s="80"/>
      <c r="I113" s="81"/>
      <c r="J113" s="82"/>
    </row>
    <row r="114" ht="13.5" customHeight="1">
      <c r="F114" s="72"/>
      <c r="G114" s="77"/>
      <c r="I114" s="73"/>
      <c r="J114" s="74"/>
    </row>
    <row r="115" ht="13.5" customHeight="1">
      <c r="F115" s="72"/>
      <c r="G115" s="77"/>
      <c r="I115" s="73"/>
      <c r="J115" s="74"/>
    </row>
    <row r="116" ht="13.5" customHeight="1">
      <c r="F116" s="72"/>
      <c r="G116" s="77"/>
      <c r="I116" s="73"/>
      <c r="J116" s="74"/>
    </row>
    <row r="117" ht="13.5" customHeight="1">
      <c r="F117" s="72"/>
      <c r="G117" s="77"/>
      <c r="I117" s="73"/>
      <c r="J117" s="74"/>
    </row>
    <row r="118" ht="13.5" customHeight="1">
      <c r="F118" s="72"/>
      <c r="G118" s="77"/>
      <c r="I118" s="73"/>
      <c r="J118" s="74"/>
    </row>
    <row r="119" ht="13.5" customHeight="1">
      <c r="F119" s="72"/>
      <c r="G119" s="77"/>
      <c r="I119" s="73"/>
      <c r="J119" s="74"/>
    </row>
    <row r="120" ht="13.5" customHeight="1">
      <c r="F120" s="72"/>
      <c r="G120" s="77"/>
      <c r="I120" s="73"/>
      <c r="J120" s="74"/>
    </row>
    <row r="121" ht="13.5" customHeight="1">
      <c r="F121" s="72"/>
      <c r="G121" s="77"/>
      <c r="I121" s="73"/>
      <c r="J121" s="74"/>
    </row>
    <row r="122" ht="13.5" customHeight="1">
      <c r="F122" s="72"/>
      <c r="G122" s="77"/>
      <c r="I122" s="73"/>
      <c r="J122" s="74"/>
    </row>
    <row r="123" ht="13.5" customHeight="1">
      <c r="F123" s="72"/>
      <c r="G123" s="77"/>
      <c r="I123" s="73"/>
      <c r="J123" s="74"/>
    </row>
    <row r="124" ht="13.5" customHeight="1">
      <c r="F124" s="72"/>
      <c r="G124" s="77"/>
      <c r="I124" s="73"/>
      <c r="J124" s="74"/>
    </row>
    <row r="125" ht="13.5" customHeight="1">
      <c r="F125" s="72"/>
      <c r="G125" s="77"/>
      <c r="I125" s="73"/>
      <c r="J125" s="74"/>
    </row>
    <row r="126" ht="13.5" customHeight="1">
      <c r="F126" s="72"/>
      <c r="G126" s="77"/>
      <c r="I126" s="73"/>
      <c r="J126" s="74"/>
    </row>
    <row r="127" ht="13.5" customHeight="1">
      <c r="F127" s="72"/>
      <c r="G127" s="77"/>
      <c r="I127" s="73"/>
      <c r="J127" s="74"/>
    </row>
    <row r="128" ht="13.5" customHeight="1">
      <c r="F128" s="72"/>
      <c r="G128" s="77"/>
      <c r="I128" s="73"/>
      <c r="J128" s="74"/>
    </row>
    <row r="129" ht="13.5" customHeight="1">
      <c r="F129" s="72"/>
      <c r="G129" s="77"/>
      <c r="I129" s="73"/>
      <c r="J129" s="74"/>
    </row>
    <row r="130" ht="13.5" customHeight="1">
      <c r="F130" s="72"/>
      <c r="G130" s="77"/>
      <c r="I130" s="73"/>
      <c r="J130" s="74"/>
    </row>
    <row r="131" ht="13.5" customHeight="1">
      <c r="F131" s="72"/>
      <c r="G131" s="77"/>
      <c r="I131" s="73"/>
      <c r="J131" s="74"/>
    </row>
    <row r="132" ht="13.5" customHeight="1">
      <c r="F132" s="72"/>
      <c r="G132" s="77"/>
      <c r="I132" s="73"/>
      <c r="J132" s="74"/>
    </row>
    <row r="133" ht="13.5" customHeight="1">
      <c r="F133" s="72"/>
      <c r="G133" s="77"/>
      <c r="I133" s="73"/>
      <c r="J133" s="74"/>
    </row>
    <row r="134" ht="13.5" customHeight="1">
      <c r="F134" s="72"/>
      <c r="G134" s="77"/>
      <c r="I134" s="73"/>
      <c r="J134" s="74"/>
    </row>
    <row r="135" ht="13.5" customHeight="1">
      <c r="F135" s="72"/>
      <c r="G135" s="77"/>
      <c r="I135" s="73"/>
      <c r="J135" s="74"/>
    </row>
    <row r="136" ht="13.5" customHeight="1">
      <c r="F136" s="72"/>
      <c r="G136" s="77"/>
      <c r="I136" s="73"/>
      <c r="J136" s="74"/>
    </row>
    <row r="137" ht="13.5" customHeight="1">
      <c r="F137" s="72"/>
      <c r="G137" s="77"/>
      <c r="I137" s="73"/>
      <c r="J137" s="74"/>
    </row>
    <row r="138" ht="13.5" customHeight="1">
      <c r="F138" s="72"/>
      <c r="G138" s="77"/>
      <c r="I138" s="73"/>
      <c r="J138" s="74"/>
    </row>
    <row r="139" ht="13.5" customHeight="1">
      <c r="F139" s="72"/>
      <c r="G139" s="77"/>
      <c r="I139" s="73"/>
      <c r="J139" s="74"/>
    </row>
    <row r="140" ht="13.5" customHeight="1">
      <c r="F140" s="72"/>
      <c r="G140" s="77"/>
      <c r="I140" s="73"/>
      <c r="J140" s="74"/>
    </row>
    <row r="141" ht="13.5" customHeight="1">
      <c r="F141" s="72"/>
      <c r="G141" s="77"/>
      <c r="I141" s="73"/>
      <c r="J141" s="74"/>
    </row>
    <row r="142" ht="13.5" customHeight="1">
      <c r="F142" s="72"/>
      <c r="G142" s="77"/>
      <c r="I142" s="73"/>
      <c r="J142" s="74"/>
    </row>
    <row r="143" ht="13.5" customHeight="1">
      <c r="F143" s="72"/>
      <c r="G143" s="77"/>
      <c r="I143" s="73"/>
      <c r="J143" s="74"/>
    </row>
    <row r="144" ht="13.5" customHeight="1">
      <c r="F144" s="72"/>
      <c r="G144" s="77"/>
      <c r="I144" s="73"/>
      <c r="J144" s="74"/>
    </row>
    <row r="145" ht="13.5" customHeight="1">
      <c r="F145" s="72"/>
      <c r="G145" s="77"/>
      <c r="I145" s="73"/>
      <c r="J145" s="74"/>
    </row>
    <row r="146" ht="13.5" customHeight="1">
      <c r="F146" s="72"/>
      <c r="G146" s="77"/>
      <c r="I146" s="73"/>
      <c r="J146" s="74"/>
    </row>
    <row r="147" ht="13.5" customHeight="1">
      <c r="F147" s="72"/>
      <c r="G147" s="77"/>
      <c r="I147" s="73"/>
      <c r="J147" s="74"/>
    </row>
    <row r="148" ht="13.5" customHeight="1">
      <c r="F148" s="72"/>
      <c r="G148" s="77"/>
      <c r="I148" s="73"/>
      <c r="J148" s="74"/>
    </row>
    <row r="149" ht="13.5" customHeight="1">
      <c r="F149" s="72"/>
      <c r="G149" s="77"/>
      <c r="I149" s="73"/>
      <c r="J149" s="74"/>
    </row>
    <row r="150" ht="13.5" customHeight="1">
      <c r="F150" s="72"/>
      <c r="G150" s="77"/>
      <c r="I150" s="73"/>
      <c r="J150" s="74"/>
    </row>
    <row r="151" ht="13.5" customHeight="1">
      <c r="F151" s="72"/>
      <c r="G151" s="77"/>
      <c r="I151" s="73"/>
      <c r="J151" s="74"/>
    </row>
    <row r="152" ht="13.5" customHeight="1">
      <c r="F152" s="72"/>
      <c r="G152" s="77"/>
      <c r="I152" s="73"/>
      <c r="J152" s="74"/>
    </row>
    <row r="153" ht="13.5" customHeight="1">
      <c r="F153" s="72"/>
      <c r="G153" s="77"/>
      <c r="I153" s="73"/>
      <c r="J153" s="74"/>
    </row>
    <row r="154" ht="13.5" customHeight="1">
      <c r="F154" s="72"/>
      <c r="G154" s="77"/>
      <c r="I154" s="73"/>
      <c r="J154" s="74"/>
    </row>
    <row r="155" ht="13.5" customHeight="1">
      <c r="F155" s="72"/>
      <c r="G155" s="77"/>
      <c r="I155" s="73"/>
      <c r="J155" s="74"/>
    </row>
    <row r="156" ht="13.5" customHeight="1">
      <c r="F156" s="72"/>
      <c r="G156" s="77"/>
      <c r="I156" s="73"/>
      <c r="J156" s="74"/>
    </row>
    <row r="157" ht="13.5" customHeight="1">
      <c r="F157" s="72"/>
      <c r="G157" s="77"/>
      <c r="I157" s="73"/>
      <c r="J157" s="74"/>
    </row>
    <row r="158" ht="13.5" customHeight="1">
      <c r="F158" s="72"/>
      <c r="G158" s="77"/>
      <c r="I158" s="73"/>
      <c r="J158" s="74"/>
    </row>
    <row r="159" ht="13.5" customHeight="1">
      <c r="F159" s="80"/>
      <c r="I159" s="81"/>
      <c r="J159" s="82"/>
    </row>
    <row r="160" ht="13.5" customHeight="1">
      <c r="F160" s="72"/>
      <c r="G160" s="77"/>
      <c r="I160" s="73"/>
      <c r="J160" s="74"/>
    </row>
    <row r="161" ht="13.5" customHeight="1">
      <c r="F161" s="72"/>
      <c r="G161" s="77"/>
      <c r="I161" s="73"/>
      <c r="J161" s="74"/>
    </row>
    <row r="162" ht="13.5" customHeight="1">
      <c r="F162" s="72"/>
      <c r="G162" s="77"/>
      <c r="I162" s="73"/>
      <c r="J162" s="74"/>
    </row>
    <row r="163" ht="13.5" customHeight="1">
      <c r="F163" s="72"/>
      <c r="G163" s="77"/>
      <c r="I163" s="73"/>
      <c r="J163" s="74"/>
    </row>
    <row r="164" ht="13.5" customHeight="1">
      <c r="F164" s="72"/>
      <c r="G164" s="77"/>
      <c r="I164" s="73"/>
      <c r="J164" s="74"/>
    </row>
    <row r="165" ht="13.5" customHeight="1">
      <c r="F165" s="72"/>
      <c r="G165" s="77"/>
      <c r="I165" s="73"/>
      <c r="J165" s="74"/>
    </row>
    <row r="166" ht="13.5" customHeight="1">
      <c r="F166" s="72"/>
      <c r="G166" s="77"/>
      <c r="I166" s="73"/>
      <c r="J166" s="74"/>
    </row>
    <row r="167" ht="13.5" customHeight="1">
      <c r="F167" s="72"/>
      <c r="G167" s="77"/>
      <c r="I167" s="73"/>
      <c r="J167" s="74"/>
    </row>
    <row r="168" ht="13.5" customHeight="1">
      <c r="F168" s="72"/>
      <c r="G168" s="77"/>
      <c r="I168" s="73"/>
      <c r="J168" s="74"/>
    </row>
    <row r="169" ht="13.5" customHeight="1">
      <c r="F169" s="72"/>
      <c r="G169" s="77"/>
      <c r="I169" s="73"/>
      <c r="J169" s="74"/>
    </row>
    <row r="170" ht="13.5" customHeight="1">
      <c r="F170" s="72"/>
      <c r="G170" s="77"/>
      <c r="I170" s="73"/>
      <c r="J170" s="74"/>
    </row>
    <row r="171" ht="13.5" customHeight="1">
      <c r="F171" s="72"/>
      <c r="G171" s="77"/>
      <c r="I171" s="73"/>
      <c r="J171" s="74"/>
    </row>
    <row r="172" ht="13.5" customHeight="1">
      <c r="F172" s="72"/>
      <c r="G172" s="77"/>
      <c r="I172" s="73"/>
      <c r="J172" s="74"/>
    </row>
    <row r="173" ht="13.5" customHeight="1">
      <c r="F173" s="72"/>
      <c r="G173" s="77"/>
      <c r="I173" s="73"/>
      <c r="J173" s="74"/>
    </row>
    <row r="174" ht="13.5" customHeight="1">
      <c r="F174" s="72"/>
      <c r="G174" s="77"/>
      <c r="I174" s="73"/>
      <c r="J174" s="74"/>
    </row>
    <row r="175" ht="13.5" customHeight="1">
      <c r="F175" s="72"/>
      <c r="G175" s="77"/>
      <c r="I175" s="73"/>
      <c r="J175" s="74"/>
    </row>
    <row r="176" ht="13.5" customHeight="1">
      <c r="F176" s="72"/>
      <c r="G176" s="77"/>
      <c r="I176" s="73"/>
      <c r="J176" s="74"/>
    </row>
    <row r="177" ht="13.5" customHeight="1">
      <c r="F177" s="72"/>
      <c r="G177" s="77"/>
      <c r="I177" s="73"/>
      <c r="J177" s="74"/>
    </row>
    <row r="178" ht="13.5" customHeight="1">
      <c r="F178" s="72"/>
      <c r="G178" s="77"/>
      <c r="I178" s="73"/>
      <c r="J178" s="74"/>
    </row>
    <row r="179" ht="13.5" customHeight="1">
      <c r="F179" s="80"/>
      <c r="I179" s="81"/>
      <c r="J179" s="82"/>
    </row>
    <row r="180" ht="13.5" customHeight="1">
      <c r="F180" s="80"/>
      <c r="I180" s="81"/>
      <c r="J180" s="82"/>
    </row>
    <row r="181" ht="13.5" customHeight="1">
      <c r="F181" s="72"/>
      <c r="G181" s="77"/>
      <c r="I181" s="73"/>
      <c r="J181" s="74"/>
    </row>
    <row r="182" ht="13.5" customHeight="1">
      <c r="F182" s="72"/>
      <c r="G182" s="77"/>
      <c r="I182" s="73"/>
      <c r="J182" s="74"/>
    </row>
    <row r="183" ht="13.5" customHeight="1">
      <c r="F183" s="72"/>
      <c r="G183" s="77"/>
      <c r="I183" s="73"/>
      <c r="J183" s="74"/>
    </row>
    <row r="184" ht="13.5" customHeight="1">
      <c r="F184" s="72"/>
      <c r="G184" s="77"/>
      <c r="I184" s="73"/>
      <c r="J184" s="74"/>
    </row>
    <row r="185" ht="13.5" customHeight="1">
      <c r="F185" s="72"/>
      <c r="G185" s="77"/>
      <c r="I185" s="73"/>
      <c r="J185" s="74"/>
    </row>
    <row r="186" ht="13.5" customHeight="1">
      <c r="F186" s="72"/>
      <c r="G186" s="77"/>
      <c r="I186" s="73"/>
      <c r="J186" s="74"/>
    </row>
    <row r="187" ht="13.5" customHeight="1">
      <c r="F187" s="80"/>
      <c r="I187" s="81"/>
      <c r="J187" s="82"/>
    </row>
    <row r="188" ht="13.5" customHeight="1">
      <c r="F188" s="72"/>
      <c r="G188" s="77"/>
      <c r="I188" s="73"/>
      <c r="J188" s="74"/>
    </row>
    <row r="189" ht="13.5" customHeight="1">
      <c r="F189" s="72"/>
      <c r="G189" s="77"/>
      <c r="I189" s="73"/>
      <c r="J189" s="74"/>
    </row>
    <row r="190" ht="13.5" customHeight="1">
      <c r="F190" s="72"/>
      <c r="G190" s="77"/>
      <c r="I190" s="73"/>
      <c r="J190" s="74"/>
    </row>
    <row r="191" ht="13.5" customHeight="1">
      <c r="F191" s="72"/>
      <c r="G191" s="77"/>
      <c r="I191" s="73"/>
      <c r="J191" s="74"/>
    </row>
    <row r="192" ht="13.5" customHeight="1">
      <c r="F192" s="72"/>
      <c r="G192" s="77"/>
      <c r="I192" s="73"/>
      <c r="J192" s="74"/>
    </row>
    <row r="193" ht="13.5" customHeight="1">
      <c r="F193" s="72"/>
      <c r="G193" s="77"/>
      <c r="I193" s="73"/>
      <c r="J193" s="74"/>
    </row>
    <row r="194" ht="13.5" customHeight="1">
      <c r="F194" s="72"/>
      <c r="G194" s="77"/>
      <c r="I194" s="73"/>
      <c r="J194" s="74"/>
    </row>
    <row r="195" ht="13.5" customHeight="1">
      <c r="F195" s="72"/>
      <c r="G195" s="77"/>
      <c r="I195" s="73"/>
      <c r="J195" s="74"/>
    </row>
    <row r="196" ht="13.5" customHeight="1">
      <c r="F196" s="72"/>
      <c r="G196" s="77"/>
      <c r="I196" s="73"/>
      <c r="J196" s="74"/>
    </row>
    <row r="197" ht="13.5" customHeight="1">
      <c r="F197" s="72"/>
      <c r="G197" s="77"/>
      <c r="I197" s="73"/>
      <c r="J197" s="74"/>
    </row>
    <row r="198" ht="13.5" customHeight="1">
      <c r="F198" s="72"/>
      <c r="G198" s="77"/>
      <c r="I198" s="73"/>
      <c r="J198" s="74"/>
    </row>
    <row r="199" ht="13.5" customHeight="1">
      <c r="F199" s="72"/>
      <c r="G199" s="77"/>
      <c r="I199" s="73"/>
      <c r="J199" s="74"/>
    </row>
    <row r="200" ht="13.5" customHeight="1">
      <c r="F200" s="80"/>
      <c r="I200" s="81"/>
      <c r="J200" s="82"/>
    </row>
    <row r="201" ht="13.5" customHeight="1">
      <c r="F201" s="72"/>
      <c r="G201" s="77"/>
      <c r="I201" s="73"/>
      <c r="J201" s="74"/>
    </row>
    <row r="202" ht="13.5" customHeight="1">
      <c r="F202" s="72"/>
      <c r="G202" s="77"/>
      <c r="I202" s="73"/>
      <c r="J202" s="74"/>
    </row>
    <row r="203" ht="13.5" customHeight="1">
      <c r="F203" s="72"/>
      <c r="G203" s="77"/>
      <c r="I203" s="73"/>
      <c r="J203" s="74"/>
    </row>
    <row r="204" ht="13.5" customHeight="1">
      <c r="F204" s="80"/>
      <c r="I204" s="81"/>
      <c r="J204" s="82"/>
    </row>
    <row r="205" ht="13.5" customHeight="1">
      <c r="F205" s="72"/>
      <c r="G205" s="77"/>
      <c r="I205" s="73"/>
      <c r="J205" s="74"/>
    </row>
    <row r="206" ht="13.5" customHeight="1">
      <c r="F206" s="83"/>
      <c r="G206" s="77"/>
      <c r="I206" s="84"/>
      <c r="J206" s="85"/>
    </row>
    <row r="207" ht="13.5" customHeight="1">
      <c r="F207" s="83"/>
      <c r="G207" s="77"/>
      <c r="I207" s="84"/>
      <c r="J207" s="85"/>
    </row>
    <row r="208" ht="13.5" customHeight="1">
      <c r="F208" s="83"/>
      <c r="G208" s="77"/>
      <c r="I208" s="84"/>
      <c r="J208" s="85"/>
    </row>
    <row r="209" ht="13.5" customHeight="1">
      <c r="F209" s="83"/>
      <c r="G209" s="77"/>
      <c r="I209" s="84"/>
      <c r="J209" s="85"/>
    </row>
    <row r="210" ht="13.5" customHeight="1">
      <c r="F210" s="83"/>
      <c r="G210" s="77"/>
      <c r="I210" s="84"/>
      <c r="J210" s="85"/>
    </row>
    <row r="211" ht="13.5" customHeight="1">
      <c r="F211" s="83"/>
      <c r="G211" s="77"/>
      <c r="I211" s="84"/>
      <c r="J211" s="85"/>
    </row>
    <row r="212" ht="13.5" customHeight="1">
      <c r="F212" s="83"/>
      <c r="G212" s="77"/>
      <c r="I212" s="84"/>
      <c r="J212" s="85"/>
    </row>
    <row r="213" ht="13.5" customHeight="1">
      <c r="F213" s="83"/>
      <c r="G213" s="77"/>
      <c r="I213" s="84"/>
      <c r="J213" s="85"/>
    </row>
    <row r="214" ht="13.5" customHeight="1">
      <c r="F214" s="86"/>
      <c r="I214" s="87"/>
      <c r="J214" s="88"/>
    </row>
    <row r="215" ht="13.5" customHeight="1">
      <c r="F215" s="83"/>
      <c r="G215" s="77"/>
      <c r="I215" s="84"/>
      <c r="J215" s="85"/>
    </row>
    <row r="216" ht="13.5" customHeight="1">
      <c r="F216" s="83"/>
      <c r="G216" s="77"/>
      <c r="I216" s="84"/>
      <c r="J216" s="85"/>
    </row>
    <row r="217" ht="13.5" customHeight="1">
      <c r="F217" s="72"/>
      <c r="I217" s="73"/>
      <c r="J217" s="74"/>
    </row>
    <row r="218" ht="13.5" customHeight="1">
      <c r="F218" s="72"/>
      <c r="I218" s="73"/>
      <c r="J218" s="74"/>
    </row>
    <row r="219" ht="13.5" customHeight="1">
      <c r="F219" s="72"/>
      <c r="I219" s="73"/>
      <c r="J219" s="74"/>
    </row>
    <row r="220" ht="13.5" customHeight="1">
      <c r="F220" s="72"/>
      <c r="I220" s="73"/>
      <c r="J220" s="74"/>
    </row>
    <row r="221" ht="13.5" customHeight="1">
      <c r="F221" s="72"/>
      <c r="I221" s="73"/>
      <c r="J221" s="74"/>
    </row>
    <row r="222" ht="13.5" customHeight="1">
      <c r="F222" s="72"/>
      <c r="I222" s="73"/>
      <c r="J222" s="74"/>
    </row>
    <row r="223" ht="13.5" customHeight="1">
      <c r="F223" s="72"/>
      <c r="I223" s="73"/>
      <c r="J223" s="74"/>
    </row>
    <row r="224" ht="13.5" customHeight="1">
      <c r="F224" s="72"/>
      <c r="I224" s="73"/>
      <c r="J224" s="74"/>
    </row>
    <row r="225" ht="13.5" customHeight="1">
      <c r="F225" s="72"/>
      <c r="I225" s="73"/>
      <c r="J225" s="74"/>
    </row>
    <row r="226" ht="13.5" customHeight="1">
      <c r="F226" s="72"/>
      <c r="I226" s="73"/>
      <c r="J226" s="74"/>
    </row>
    <row r="227" ht="13.5" customHeight="1">
      <c r="F227" s="72"/>
      <c r="I227" s="73"/>
      <c r="J227" s="74"/>
    </row>
    <row r="228" ht="13.5" customHeight="1">
      <c r="F228" s="72"/>
      <c r="I228" s="73"/>
      <c r="J228" s="74"/>
    </row>
    <row r="229" ht="13.5" customHeight="1">
      <c r="F229" s="72"/>
      <c r="I229" s="73"/>
      <c r="J229" s="74"/>
    </row>
    <row r="230" ht="13.5" customHeight="1">
      <c r="F230" s="72"/>
      <c r="I230" s="73"/>
      <c r="J230" s="74"/>
    </row>
    <row r="231" ht="13.5" customHeight="1">
      <c r="F231" s="72"/>
      <c r="I231" s="73"/>
      <c r="J231" s="74"/>
    </row>
    <row r="232" ht="13.5" customHeight="1">
      <c r="F232" s="72"/>
      <c r="I232" s="73"/>
      <c r="J232" s="74"/>
    </row>
    <row r="233" ht="13.5" customHeight="1">
      <c r="F233" s="72"/>
      <c r="I233" s="73"/>
      <c r="J233" s="74"/>
    </row>
    <row r="234" ht="13.5" customHeight="1">
      <c r="F234" s="72"/>
      <c r="I234" s="73"/>
      <c r="J234" s="74"/>
    </row>
    <row r="235" ht="13.5" customHeight="1">
      <c r="F235" s="72"/>
      <c r="I235" s="73"/>
      <c r="J235" s="74"/>
    </row>
    <row r="236" ht="13.5" customHeight="1">
      <c r="F236" s="72"/>
      <c r="I236" s="73"/>
      <c r="J236" s="74"/>
    </row>
    <row r="237" ht="13.5" customHeight="1">
      <c r="F237" s="72"/>
      <c r="I237" s="73"/>
      <c r="J237" s="74"/>
    </row>
    <row r="238" ht="13.5" customHeight="1">
      <c r="F238" s="72"/>
      <c r="I238" s="73"/>
      <c r="J238" s="74"/>
    </row>
    <row r="239" ht="13.5" customHeight="1">
      <c r="F239" s="72"/>
      <c r="I239" s="73"/>
      <c r="J239" s="74"/>
    </row>
    <row r="240" ht="13.5" customHeight="1">
      <c r="F240" s="72"/>
      <c r="I240" s="73"/>
      <c r="J240" s="74"/>
    </row>
    <row r="241" ht="13.5" customHeight="1">
      <c r="F241" s="72"/>
      <c r="I241" s="73"/>
      <c r="J241" s="74"/>
    </row>
    <row r="242" ht="13.5" customHeight="1">
      <c r="F242" s="72"/>
      <c r="I242" s="73"/>
      <c r="J242" s="74"/>
    </row>
    <row r="243" ht="13.5" customHeight="1">
      <c r="F243" s="72"/>
      <c r="I243" s="73"/>
      <c r="J243" s="74"/>
    </row>
    <row r="244" ht="13.5" customHeight="1">
      <c r="F244" s="72"/>
      <c r="I244" s="73"/>
      <c r="J244" s="74"/>
    </row>
    <row r="245" ht="13.5" customHeight="1">
      <c r="F245" s="72"/>
      <c r="I245" s="73"/>
      <c r="J245" s="74"/>
    </row>
    <row r="246" ht="13.5" customHeight="1">
      <c r="F246" s="72"/>
      <c r="I246" s="73"/>
      <c r="J246" s="74"/>
    </row>
    <row r="247" ht="13.5" customHeight="1">
      <c r="F247" s="72"/>
      <c r="I247" s="73"/>
      <c r="J247" s="74"/>
    </row>
    <row r="248" ht="13.5" customHeight="1">
      <c r="F248" s="72"/>
      <c r="I248" s="73"/>
      <c r="J248" s="74"/>
    </row>
    <row r="249" ht="13.5" customHeight="1">
      <c r="F249" s="72"/>
      <c r="I249" s="73"/>
      <c r="J249" s="74"/>
    </row>
    <row r="250" ht="13.5" customHeight="1">
      <c r="F250" s="72"/>
      <c r="I250" s="73"/>
      <c r="J250" s="74"/>
    </row>
    <row r="251" ht="13.5" customHeight="1">
      <c r="F251" s="72"/>
      <c r="I251" s="73"/>
      <c r="J251" s="74"/>
    </row>
    <row r="252" ht="13.5" customHeight="1">
      <c r="F252" s="72"/>
      <c r="I252" s="73"/>
      <c r="J252" s="74"/>
    </row>
    <row r="253" ht="13.5" customHeight="1">
      <c r="F253" s="72"/>
      <c r="I253" s="73"/>
      <c r="J253" s="74"/>
    </row>
    <row r="254" ht="13.5" customHeight="1">
      <c r="F254" s="72"/>
      <c r="I254" s="73"/>
      <c r="J254" s="74"/>
    </row>
    <row r="255" ht="13.5" customHeight="1">
      <c r="F255" s="72"/>
      <c r="I255" s="73"/>
      <c r="J255" s="74"/>
    </row>
    <row r="256" ht="13.5" customHeight="1">
      <c r="F256" s="72"/>
      <c r="I256" s="73"/>
      <c r="J256" s="74"/>
    </row>
    <row r="257" ht="13.5" customHeight="1">
      <c r="F257" s="72"/>
      <c r="I257" s="73"/>
      <c r="J257" s="74"/>
    </row>
    <row r="258" ht="13.5" customHeight="1">
      <c r="F258" s="72"/>
      <c r="I258" s="73"/>
      <c r="J258" s="74"/>
    </row>
    <row r="259" ht="13.5" customHeight="1">
      <c r="F259" s="72"/>
      <c r="I259" s="73"/>
      <c r="J259" s="74"/>
    </row>
    <row r="260" ht="13.5" customHeight="1">
      <c r="F260" s="72"/>
      <c r="I260" s="73"/>
      <c r="J260" s="74"/>
    </row>
    <row r="261" ht="13.5" customHeight="1">
      <c r="F261" s="72"/>
      <c r="I261" s="73"/>
      <c r="J261" s="74"/>
    </row>
    <row r="262" ht="13.5" customHeight="1">
      <c r="F262" s="72"/>
      <c r="I262" s="73"/>
      <c r="J262" s="74"/>
    </row>
    <row r="263" ht="13.5" customHeight="1">
      <c r="F263" s="72"/>
      <c r="I263" s="73"/>
      <c r="J263" s="74"/>
    </row>
    <row r="264" ht="13.5" customHeight="1">
      <c r="F264" s="72"/>
      <c r="I264" s="73"/>
      <c r="J264" s="74"/>
    </row>
    <row r="265" ht="13.5" customHeight="1">
      <c r="F265" s="72"/>
      <c r="I265" s="73"/>
      <c r="J265" s="74"/>
    </row>
    <row r="266" ht="13.5" customHeight="1">
      <c r="F266" s="72"/>
      <c r="I266" s="73"/>
      <c r="J266" s="74"/>
    </row>
    <row r="267" ht="13.5" customHeight="1">
      <c r="F267" s="72"/>
      <c r="I267" s="73"/>
      <c r="J267" s="74"/>
    </row>
    <row r="268" ht="13.5" customHeight="1">
      <c r="F268" s="72"/>
      <c r="I268" s="73"/>
      <c r="J268" s="74"/>
    </row>
    <row r="269" ht="13.5" customHeight="1">
      <c r="F269" s="72"/>
      <c r="I269" s="73"/>
      <c r="J269" s="74"/>
    </row>
    <row r="270" ht="13.5" customHeight="1">
      <c r="F270" s="72"/>
      <c r="I270" s="73"/>
      <c r="J270" s="74"/>
    </row>
    <row r="271" ht="13.5" customHeight="1">
      <c r="F271" s="72"/>
      <c r="I271" s="73"/>
      <c r="J271" s="74"/>
    </row>
    <row r="272" ht="13.5" customHeight="1">
      <c r="F272" s="72"/>
      <c r="I272" s="73"/>
      <c r="J272" s="74"/>
    </row>
    <row r="273" ht="13.5" customHeight="1">
      <c r="F273" s="72"/>
      <c r="I273" s="73"/>
      <c r="J273" s="74"/>
    </row>
    <row r="274" ht="13.5" customHeight="1">
      <c r="F274" s="72"/>
      <c r="I274" s="73"/>
      <c r="J274" s="74"/>
    </row>
    <row r="275" ht="13.5" customHeight="1">
      <c r="F275" s="72"/>
      <c r="I275" s="73"/>
      <c r="J275" s="74"/>
    </row>
    <row r="276" ht="13.5" customHeight="1">
      <c r="F276" s="72"/>
      <c r="I276" s="73"/>
      <c r="J276" s="74"/>
    </row>
    <row r="277" ht="13.5" customHeight="1">
      <c r="F277" s="72"/>
      <c r="I277" s="73"/>
      <c r="J277" s="74"/>
    </row>
    <row r="278" ht="13.5" customHeight="1">
      <c r="F278" s="72"/>
      <c r="I278" s="73"/>
      <c r="J278" s="74"/>
    </row>
    <row r="279" ht="13.5" customHeight="1">
      <c r="F279" s="72"/>
      <c r="I279" s="73"/>
      <c r="J279" s="74"/>
    </row>
    <row r="280" ht="13.5" customHeight="1">
      <c r="F280" s="72"/>
      <c r="I280" s="73"/>
      <c r="J280" s="74"/>
    </row>
    <row r="281" ht="13.5" customHeight="1">
      <c r="F281" s="72"/>
      <c r="I281" s="73"/>
      <c r="J281" s="74"/>
    </row>
    <row r="282" ht="13.5" customHeight="1">
      <c r="F282" s="72"/>
      <c r="I282" s="73"/>
      <c r="J282" s="74"/>
    </row>
    <row r="283" ht="13.5" customHeight="1">
      <c r="F283" s="72"/>
      <c r="I283" s="73"/>
      <c r="J283" s="74"/>
    </row>
    <row r="284" ht="13.5" customHeight="1">
      <c r="F284" s="72"/>
      <c r="I284" s="73"/>
      <c r="J284" s="74"/>
    </row>
    <row r="285" ht="13.5" customHeight="1">
      <c r="F285" s="72"/>
      <c r="I285" s="73"/>
      <c r="J285" s="74"/>
    </row>
    <row r="286" ht="13.5" customHeight="1">
      <c r="F286" s="72"/>
      <c r="I286" s="73"/>
      <c r="J286" s="74"/>
    </row>
    <row r="287" ht="13.5" customHeight="1">
      <c r="F287" s="72"/>
      <c r="I287" s="73"/>
      <c r="J287" s="74"/>
    </row>
    <row r="288" ht="13.5" customHeight="1">
      <c r="F288" s="72"/>
      <c r="I288" s="73"/>
      <c r="J288" s="74"/>
    </row>
    <row r="289" ht="13.5" customHeight="1">
      <c r="F289" s="72"/>
      <c r="I289" s="73"/>
      <c r="J289" s="74"/>
    </row>
    <row r="290" ht="13.5" customHeight="1">
      <c r="F290" s="72"/>
      <c r="I290" s="73"/>
      <c r="J290" s="74"/>
    </row>
    <row r="291" ht="13.5" customHeight="1">
      <c r="F291" s="72"/>
      <c r="I291" s="73"/>
      <c r="J291" s="74"/>
    </row>
    <row r="292" ht="13.5" customHeight="1">
      <c r="F292" s="72"/>
      <c r="I292" s="73"/>
      <c r="J292" s="74"/>
    </row>
    <row r="293" ht="13.5" customHeight="1">
      <c r="F293" s="72"/>
      <c r="I293" s="73"/>
      <c r="J293" s="74"/>
    </row>
    <row r="294" ht="13.5" customHeight="1">
      <c r="F294" s="72"/>
      <c r="I294" s="73"/>
      <c r="J294" s="74"/>
    </row>
    <row r="295" ht="13.5" customHeight="1">
      <c r="F295" s="72"/>
      <c r="I295" s="73"/>
      <c r="J295" s="74"/>
    </row>
    <row r="296" ht="13.5" customHeight="1">
      <c r="F296" s="72"/>
      <c r="I296" s="73"/>
      <c r="J296" s="74"/>
    </row>
    <row r="297" ht="13.5" customHeight="1">
      <c r="F297" s="72"/>
      <c r="I297" s="73"/>
      <c r="J297" s="74"/>
    </row>
    <row r="298" ht="13.5" customHeight="1">
      <c r="F298" s="72"/>
      <c r="I298" s="73"/>
      <c r="J298" s="74"/>
    </row>
    <row r="299" ht="13.5" customHeight="1">
      <c r="F299" s="72"/>
      <c r="I299" s="73"/>
      <c r="J299" s="74"/>
    </row>
    <row r="300" ht="13.5" customHeight="1">
      <c r="F300" s="72"/>
      <c r="I300" s="73"/>
      <c r="J300" s="74"/>
    </row>
    <row r="301" ht="13.5" customHeight="1">
      <c r="F301" s="72"/>
      <c r="I301" s="73"/>
      <c r="J301" s="74"/>
    </row>
    <row r="302" ht="13.5" customHeight="1">
      <c r="F302" s="72"/>
      <c r="I302" s="73"/>
      <c r="J302" s="74"/>
    </row>
    <row r="303" ht="13.5" customHeight="1">
      <c r="F303" s="72"/>
      <c r="I303" s="73"/>
      <c r="J303" s="74"/>
    </row>
    <row r="304" ht="13.5" customHeight="1">
      <c r="F304" s="72"/>
      <c r="I304" s="73"/>
      <c r="J304" s="74"/>
    </row>
    <row r="305" ht="13.5" customHeight="1">
      <c r="F305" s="72"/>
      <c r="I305" s="73"/>
      <c r="J305" s="74"/>
    </row>
    <row r="306" ht="13.5" customHeight="1">
      <c r="F306" s="72"/>
      <c r="I306" s="73"/>
      <c r="J306" s="74"/>
    </row>
    <row r="307" ht="13.5" customHeight="1">
      <c r="F307" s="72"/>
      <c r="I307" s="73"/>
      <c r="J307" s="74"/>
    </row>
    <row r="308" ht="13.5" customHeight="1">
      <c r="F308" s="72"/>
      <c r="I308" s="73"/>
      <c r="J308" s="74"/>
    </row>
    <row r="309" ht="13.5" customHeight="1">
      <c r="F309" s="72"/>
      <c r="I309" s="73"/>
      <c r="J309" s="74"/>
    </row>
    <row r="310" ht="13.5" customHeight="1">
      <c r="F310" s="72"/>
      <c r="I310" s="73"/>
      <c r="J310" s="74"/>
    </row>
    <row r="311" ht="13.5" customHeight="1">
      <c r="F311" s="72"/>
      <c r="I311" s="73"/>
      <c r="J311" s="74"/>
    </row>
    <row r="312" ht="13.5" customHeight="1">
      <c r="F312" s="72"/>
      <c r="I312" s="73"/>
      <c r="J312" s="74"/>
    </row>
    <row r="313" ht="13.5" customHeight="1">
      <c r="F313" s="72"/>
      <c r="I313" s="73"/>
      <c r="J313" s="74"/>
    </row>
    <row r="314" ht="13.5" customHeight="1">
      <c r="F314" s="72"/>
      <c r="I314" s="73"/>
      <c r="J314" s="74"/>
    </row>
    <row r="315" ht="13.5" customHeight="1">
      <c r="F315" s="72"/>
      <c r="I315" s="73"/>
      <c r="J315" s="74"/>
    </row>
    <row r="316" ht="13.5" customHeight="1">
      <c r="F316" s="72"/>
      <c r="I316" s="73"/>
      <c r="J316" s="74"/>
    </row>
    <row r="317" ht="13.5" customHeight="1">
      <c r="F317" s="72"/>
      <c r="I317" s="73"/>
      <c r="J317" s="74"/>
    </row>
    <row r="318" ht="13.5" customHeight="1">
      <c r="F318" s="72"/>
      <c r="I318" s="73"/>
      <c r="J318" s="74"/>
    </row>
    <row r="319" ht="13.5" customHeight="1">
      <c r="F319" s="72"/>
      <c r="I319" s="73"/>
      <c r="J319" s="74"/>
    </row>
    <row r="320" ht="13.5" customHeight="1">
      <c r="F320" s="72"/>
      <c r="I320" s="73"/>
      <c r="J320" s="74"/>
    </row>
    <row r="321" ht="13.5" customHeight="1">
      <c r="F321" s="72"/>
      <c r="I321" s="73"/>
      <c r="J321" s="74"/>
    </row>
    <row r="322" ht="13.5" customHeight="1">
      <c r="F322" s="72"/>
      <c r="I322" s="73"/>
      <c r="J322" s="74"/>
    </row>
    <row r="323" ht="13.5" customHeight="1">
      <c r="F323" s="72"/>
      <c r="I323" s="73"/>
      <c r="J323" s="74"/>
    </row>
    <row r="324" ht="13.5" customHeight="1">
      <c r="F324" s="72"/>
      <c r="I324" s="73"/>
      <c r="J324" s="74"/>
    </row>
    <row r="325" ht="13.5" customHeight="1">
      <c r="F325" s="72"/>
      <c r="I325" s="73"/>
      <c r="J325" s="74"/>
    </row>
    <row r="326" ht="13.5" customHeight="1">
      <c r="F326" s="72"/>
      <c r="I326" s="73"/>
      <c r="J326" s="74"/>
    </row>
    <row r="327" ht="13.5" customHeight="1">
      <c r="F327" s="72"/>
      <c r="I327" s="73"/>
      <c r="J327" s="74"/>
    </row>
    <row r="328" ht="13.5" customHeight="1">
      <c r="F328" s="72"/>
      <c r="I328" s="73"/>
      <c r="J328" s="74"/>
    </row>
    <row r="329" ht="13.5" customHeight="1">
      <c r="F329" s="72"/>
      <c r="I329" s="73"/>
      <c r="J329" s="74"/>
    </row>
    <row r="330" ht="13.5" customHeight="1">
      <c r="F330" s="72"/>
      <c r="I330" s="73"/>
      <c r="J330" s="74"/>
    </row>
    <row r="331" ht="13.5" customHeight="1">
      <c r="F331" s="72"/>
      <c r="I331" s="73"/>
      <c r="J331" s="74"/>
    </row>
    <row r="332" ht="13.5" customHeight="1">
      <c r="F332" s="72"/>
      <c r="I332" s="73"/>
      <c r="J332" s="74"/>
    </row>
    <row r="333" ht="13.5" customHeight="1">
      <c r="F333" s="72"/>
      <c r="I333" s="73"/>
      <c r="J333" s="74"/>
    </row>
    <row r="334" ht="13.5" customHeight="1">
      <c r="F334" s="72"/>
      <c r="I334" s="73"/>
      <c r="J334" s="74"/>
    </row>
    <row r="335" ht="13.5" customHeight="1">
      <c r="F335" s="72"/>
      <c r="I335" s="73"/>
      <c r="J335" s="74"/>
    </row>
    <row r="336" ht="13.5" customHeight="1">
      <c r="F336" s="72"/>
      <c r="I336" s="73"/>
      <c r="J336" s="74"/>
    </row>
    <row r="337" ht="13.5" customHeight="1">
      <c r="F337" s="72"/>
      <c r="I337" s="73"/>
      <c r="J337" s="74"/>
    </row>
    <row r="338" ht="13.5" customHeight="1">
      <c r="F338" s="72"/>
      <c r="I338" s="73"/>
      <c r="J338" s="74"/>
    </row>
    <row r="339" ht="13.5" customHeight="1">
      <c r="F339" s="72"/>
      <c r="I339" s="73"/>
      <c r="J339" s="74"/>
    </row>
    <row r="340" ht="13.5" customHeight="1">
      <c r="F340" s="72"/>
      <c r="I340" s="73"/>
      <c r="J340" s="74"/>
    </row>
    <row r="341" ht="13.5" customHeight="1">
      <c r="F341" s="72"/>
      <c r="I341" s="73"/>
      <c r="J341" s="74"/>
    </row>
    <row r="342" ht="13.5" customHeight="1">
      <c r="F342" s="72"/>
      <c r="I342" s="73"/>
      <c r="J342" s="74"/>
    </row>
    <row r="343" ht="13.5" customHeight="1">
      <c r="F343" s="72"/>
      <c r="I343" s="73"/>
      <c r="J343" s="74"/>
    </row>
    <row r="344" ht="13.5" customHeight="1">
      <c r="F344" s="72"/>
      <c r="I344" s="73"/>
      <c r="J344" s="74"/>
    </row>
    <row r="345" ht="13.5" customHeight="1">
      <c r="F345" s="72"/>
      <c r="I345" s="73"/>
      <c r="J345" s="74"/>
    </row>
    <row r="346" ht="13.5" customHeight="1">
      <c r="F346" s="72"/>
      <c r="I346" s="73"/>
      <c r="J346" s="74"/>
    </row>
    <row r="347" ht="13.5" customHeight="1">
      <c r="F347" s="72"/>
      <c r="I347" s="73"/>
      <c r="J347" s="74"/>
    </row>
    <row r="348" ht="13.5" customHeight="1">
      <c r="F348" s="72"/>
      <c r="I348" s="73"/>
      <c r="J348" s="74"/>
    </row>
    <row r="349" ht="13.5" customHeight="1">
      <c r="F349" s="72"/>
      <c r="I349" s="73"/>
      <c r="J349" s="74"/>
    </row>
    <row r="350" ht="13.5" customHeight="1">
      <c r="F350" s="72"/>
      <c r="I350" s="73"/>
      <c r="J350" s="74"/>
    </row>
    <row r="351" ht="13.5" customHeight="1">
      <c r="F351" s="72"/>
      <c r="I351" s="73"/>
      <c r="J351" s="74"/>
    </row>
    <row r="352" ht="13.5" customHeight="1">
      <c r="F352" s="72"/>
      <c r="I352" s="73"/>
      <c r="J352" s="74"/>
    </row>
    <row r="353" ht="13.5" customHeight="1">
      <c r="F353" s="72"/>
      <c r="I353" s="73"/>
      <c r="J353" s="74"/>
    </row>
    <row r="354" ht="13.5" customHeight="1">
      <c r="F354" s="72"/>
      <c r="I354" s="73"/>
      <c r="J354" s="74"/>
    </row>
    <row r="355" ht="13.5" customHeight="1">
      <c r="F355" s="72"/>
      <c r="I355" s="73"/>
      <c r="J355" s="74"/>
    </row>
    <row r="356" ht="13.5" customHeight="1">
      <c r="F356" s="72"/>
      <c r="I356" s="73"/>
      <c r="J356" s="74"/>
    </row>
    <row r="357" ht="13.5" customHeight="1">
      <c r="F357" s="72"/>
      <c r="I357" s="73"/>
      <c r="J357" s="74"/>
    </row>
    <row r="358" ht="13.5" customHeight="1">
      <c r="F358" s="72"/>
      <c r="I358" s="73"/>
      <c r="J358" s="74"/>
    </row>
    <row r="359" ht="13.5" customHeight="1">
      <c r="F359" s="72"/>
      <c r="I359" s="73"/>
      <c r="J359" s="74"/>
    </row>
    <row r="360" ht="13.5" customHeight="1">
      <c r="F360" s="72"/>
      <c r="I360" s="73"/>
      <c r="J360" s="74"/>
    </row>
    <row r="361" ht="13.5" customHeight="1">
      <c r="F361" s="72"/>
      <c r="I361" s="73"/>
      <c r="J361" s="74"/>
    </row>
    <row r="362" ht="13.5" customHeight="1">
      <c r="F362" s="72"/>
      <c r="I362" s="73"/>
      <c r="J362" s="74"/>
    </row>
    <row r="363" ht="13.5" customHeight="1">
      <c r="F363" s="72"/>
      <c r="I363" s="73"/>
      <c r="J363" s="74"/>
    </row>
    <row r="364" ht="13.5" customHeight="1">
      <c r="F364" s="72"/>
      <c r="I364" s="73"/>
      <c r="J364" s="74"/>
    </row>
    <row r="365" ht="13.5" customHeight="1">
      <c r="F365" s="72"/>
      <c r="I365" s="73"/>
      <c r="J365" s="74"/>
    </row>
    <row r="366" ht="13.5" customHeight="1">
      <c r="F366" s="72"/>
      <c r="I366" s="73"/>
      <c r="J366" s="74"/>
    </row>
    <row r="367" ht="13.5" customHeight="1">
      <c r="F367" s="72"/>
      <c r="I367" s="73"/>
      <c r="J367" s="74"/>
    </row>
    <row r="368" ht="13.5" customHeight="1">
      <c r="F368" s="72"/>
      <c r="I368" s="73"/>
      <c r="J368" s="74"/>
    </row>
    <row r="369" ht="13.5" customHeight="1">
      <c r="F369" s="72"/>
      <c r="I369" s="73"/>
      <c r="J369" s="74"/>
    </row>
    <row r="370" ht="13.5" customHeight="1">
      <c r="F370" s="72"/>
      <c r="I370" s="73"/>
      <c r="J370" s="74"/>
    </row>
    <row r="371" ht="13.5" customHeight="1">
      <c r="F371" s="72"/>
      <c r="I371" s="73"/>
      <c r="J371" s="74"/>
    </row>
    <row r="372" ht="13.5" customHeight="1">
      <c r="F372" s="72"/>
      <c r="I372" s="73"/>
      <c r="J372" s="74"/>
    </row>
    <row r="373" ht="13.5" customHeight="1">
      <c r="F373" s="72"/>
      <c r="I373" s="73"/>
      <c r="J373" s="74"/>
    </row>
    <row r="374" ht="13.5" customHeight="1">
      <c r="F374" s="72"/>
      <c r="I374" s="73"/>
      <c r="J374" s="74"/>
    </row>
    <row r="375" ht="13.5" customHeight="1">
      <c r="F375" s="72"/>
      <c r="I375" s="73"/>
      <c r="J375" s="74"/>
    </row>
    <row r="376" ht="13.5" customHeight="1">
      <c r="F376" s="72"/>
      <c r="I376" s="73"/>
      <c r="J376" s="74"/>
    </row>
    <row r="377" ht="13.5" customHeight="1">
      <c r="F377" s="72"/>
      <c r="I377" s="73"/>
      <c r="J377" s="74"/>
    </row>
    <row r="378" ht="13.5" customHeight="1">
      <c r="F378" s="72"/>
      <c r="I378" s="73"/>
      <c r="J378" s="74"/>
    </row>
    <row r="379" ht="13.5" customHeight="1">
      <c r="F379" s="72"/>
      <c r="I379" s="73"/>
      <c r="J379" s="74"/>
    </row>
    <row r="380" ht="13.5" customHeight="1">
      <c r="F380" s="72"/>
      <c r="I380" s="73"/>
      <c r="J380" s="74"/>
    </row>
    <row r="381" ht="13.5" customHeight="1">
      <c r="F381" s="72"/>
      <c r="I381" s="73"/>
      <c r="J381" s="74"/>
    </row>
    <row r="382" ht="13.5" customHeight="1">
      <c r="F382" s="72"/>
      <c r="I382" s="73"/>
      <c r="J382" s="74"/>
    </row>
    <row r="383" ht="13.5" customHeight="1">
      <c r="F383" s="72"/>
      <c r="I383" s="73"/>
      <c r="J383" s="74"/>
    </row>
    <row r="384" ht="13.5" customHeight="1">
      <c r="F384" s="72"/>
      <c r="I384" s="73"/>
      <c r="J384" s="74"/>
    </row>
    <row r="385" ht="13.5" customHeight="1">
      <c r="F385" s="72"/>
      <c r="I385" s="73"/>
      <c r="J385" s="74"/>
    </row>
    <row r="386" ht="13.5" customHeight="1">
      <c r="F386" s="72"/>
      <c r="I386" s="73"/>
      <c r="J386" s="74"/>
    </row>
    <row r="387" ht="13.5" customHeight="1">
      <c r="F387" s="72"/>
      <c r="I387" s="73"/>
      <c r="J387" s="74"/>
    </row>
    <row r="388" ht="13.5" customHeight="1">
      <c r="F388" s="72"/>
      <c r="I388" s="73"/>
      <c r="J388" s="74"/>
    </row>
    <row r="389" ht="13.5" customHeight="1">
      <c r="F389" s="72"/>
      <c r="I389" s="73"/>
      <c r="J389" s="74"/>
    </row>
    <row r="390" ht="13.5" customHeight="1">
      <c r="F390" s="72"/>
      <c r="I390" s="73"/>
      <c r="J390" s="74"/>
    </row>
    <row r="391" ht="13.5" customHeight="1">
      <c r="F391" s="72"/>
      <c r="I391" s="73"/>
      <c r="J391" s="74"/>
    </row>
    <row r="392" ht="13.5" customHeight="1">
      <c r="F392" s="72"/>
      <c r="I392" s="73"/>
      <c r="J392" s="74"/>
    </row>
    <row r="393" ht="13.5" customHeight="1">
      <c r="F393" s="72"/>
      <c r="I393" s="73"/>
      <c r="J393" s="74"/>
    </row>
    <row r="394" ht="13.5" customHeight="1">
      <c r="F394" s="72"/>
      <c r="I394" s="73"/>
      <c r="J394" s="74"/>
    </row>
    <row r="395" ht="13.5" customHeight="1">
      <c r="F395" s="72"/>
      <c r="I395" s="73"/>
      <c r="J395" s="74"/>
    </row>
    <row r="396" ht="13.5" customHeight="1">
      <c r="F396" s="72"/>
      <c r="I396" s="73"/>
      <c r="J396" s="74"/>
    </row>
    <row r="397" ht="13.5" customHeight="1">
      <c r="F397" s="72"/>
      <c r="I397" s="73"/>
      <c r="J397" s="74"/>
    </row>
    <row r="398" ht="13.5" customHeight="1">
      <c r="F398" s="72"/>
      <c r="I398" s="73"/>
      <c r="J398" s="74"/>
    </row>
    <row r="399" ht="13.5" customHeight="1">
      <c r="F399" s="72"/>
      <c r="I399" s="73"/>
      <c r="J399" s="74"/>
    </row>
    <row r="400" ht="13.5" customHeight="1">
      <c r="F400" s="72"/>
      <c r="I400" s="73"/>
      <c r="J400" s="74"/>
    </row>
    <row r="401" ht="13.5" customHeight="1">
      <c r="F401" s="72"/>
      <c r="I401" s="73"/>
      <c r="J401" s="74"/>
    </row>
    <row r="402" ht="13.5" customHeight="1">
      <c r="F402" s="72"/>
      <c r="I402" s="73"/>
      <c r="J402" s="74"/>
    </row>
    <row r="403" ht="13.5" customHeight="1">
      <c r="F403" s="72"/>
      <c r="I403" s="73"/>
      <c r="J403" s="74"/>
    </row>
    <row r="404" ht="13.5" customHeight="1">
      <c r="F404" s="72"/>
      <c r="I404" s="73"/>
      <c r="J404" s="74"/>
    </row>
    <row r="405" ht="13.5" customHeight="1">
      <c r="F405" s="72"/>
      <c r="I405" s="73"/>
      <c r="J405" s="74"/>
    </row>
    <row r="406" ht="13.5" customHeight="1">
      <c r="F406" s="72"/>
      <c r="I406" s="73"/>
      <c r="J406" s="74"/>
    </row>
    <row r="407" ht="13.5" customHeight="1">
      <c r="F407" s="72"/>
      <c r="I407" s="73"/>
      <c r="J407" s="74"/>
    </row>
    <row r="408" ht="13.5" customHeight="1">
      <c r="F408" s="72"/>
      <c r="I408" s="73"/>
      <c r="J408" s="74"/>
    </row>
    <row r="409" ht="13.5" customHeight="1">
      <c r="F409" s="72"/>
      <c r="I409" s="73"/>
      <c r="J409" s="74"/>
    </row>
    <row r="410" ht="13.5" customHeight="1">
      <c r="F410" s="72"/>
      <c r="I410" s="73"/>
      <c r="J410" s="74"/>
    </row>
    <row r="411" ht="13.5" customHeight="1">
      <c r="F411" s="72"/>
      <c r="I411" s="73"/>
      <c r="J411" s="74"/>
    </row>
    <row r="412" ht="13.5" customHeight="1">
      <c r="F412" s="72"/>
      <c r="I412" s="73"/>
      <c r="J412" s="74"/>
    </row>
    <row r="413" ht="13.5" customHeight="1">
      <c r="F413" s="72"/>
      <c r="I413" s="73"/>
      <c r="J413" s="74"/>
    </row>
    <row r="414" ht="13.5" customHeight="1">
      <c r="F414" s="72"/>
      <c r="I414" s="73"/>
      <c r="J414" s="74"/>
    </row>
    <row r="415" ht="13.5" customHeight="1">
      <c r="F415" s="72"/>
      <c r="I415" s="73"/>
      <c r="J415" s="74"/>
    </row>
    <row r="416" ht="13.5" customHeight="1">
      <c r="F416" s="72"/>
      <c r="I416" s="73"/>
      <c r="J416" s="74"/>
    </row>
    <row r="417" ht="13.5" customHeight="1">
      <c r="F417" s="72"/>
      <c r="I417" s="73"/>
      <c r="J417" s="74"/>
    </row>
    <row r="418" ht="13.5" customHeight="1">
      <c r="F418" s="72"/>
      <c r="I418" s="73"/>
      <c r="J418" s="74"/>
    </row>
    <row r="419" ht="13.5" customHeight="1">
      <c r="F419" s="72"/>
      <c r="I419" s="73"/>
      <c r="J419" s="74"/>
    </row>
    <row r="420" ht="13.5" customHeight="1">
      <c r="F420" s="72"/>
      <c r="I420" s="73"/>
      <c r="J420" s="74"/>
    </row>
    <row r="421" ht="13.5" customHeight="1">
      <c r="F421" s="72"/>
      <c r="I421" s="73"/>
      <c r="J421" s="74"/>
    </row>
    <row r="422" ht="13.5" customHeight="1">
      <c r="F422" s="72"/>
      <c r="I422" s="73"/>
      <c r="J422" s="74"/>
    </row>
    <row r="423" ht="13.5" customHeight="1">
      <c r="F423" s="72"/>
      <c r="I423" s="73"/>
      <c r="J423" s="74"/>
    </row>
    <row r="424" ht="13.5" customHeight="1">
      <c r="F424" s="72"/>
      <c r="I424" s="73"/>
      <c r="J424" s="74"/>
    </row>
    <row r="425" ht="13.5" customHeight="1">
      <c r="F425" s="72"/>
      <c r="I425" s="73"/>
      <c r="J425" s="74"/>
    </row>
    <row r="426" ht="13.5" customHeight="1">
      <c r="F426" s="72"/>
      <c r="I426" s="73"/>
      <c r="J426" s="74"/>
    </row>
    <row r="427" ht="13.5" customHeight="1">
      <c r="F427" s="72"/>
      <c r="I427" s="73"/>
      <c r="J427" s="74"/>
    </row>
    <row r="428" ht="13.5" customHeight="1">
      <c r="F428" s="72"/>
      <c r="I428" s="73"/>
      <c r="J428" s="74"/>
    </row>
    <row r="429" ht="13.5" customHeight="1">
      <c r="F429" s="72"/>
      <c r="I429" s="73"/>
      <c r="J429" s="74"/>
    </row>
    <row r="430" ht="13.5" customHeight="1">
      <c r="F430" s="72"/>
      <c r="I430" s="73"/>
      <c r="J430" s="74"/>
    </row>
    <row r="431" ht="13.5" customHeight="1">
      <c r="F431" s="72"/>
      <c r="I431" s="73"/>
      <c r="J431" s="74"/>
    </row>
    <row r="432" ht="13.5" customHeight="1">
      <c r="F432" s="72"/>
      <c r="I432" s="73"/>
      <c r="J432" s="74"/>
    </row>
    <row r="433" ht="13.5" customHeight="1">
      <c r="F433" s="72"/>
      <c r="I433" s="73"/>
      <c r="J433" s="74"/>
    </row>
    <row r="434" ht="13.5" customHeight="1">
      <c r="F434" s="72"/>
      <c r="I434" s="73"/>
      <c r="J434" s="74"/>
    </row>
    <row r="435" ht="13.5" customHeight="1">
      <c r="F435" s="72"/>
      <c r="I435" s="73"/>
      <c r="J435" s="74"/>
    </row>
    <row r="436" ht="13.5" customHeight="1">
      <c r="F436" s="72"/>
      <c r="I436" s="73"/>
      <c r="J436" s="74"/>
    </row>
    <row r="437" ht="13.5" customHeight="1">
      <c r="F437" s="72"/>
      <c r="I437" s="73"/>
      <c r="J437" s="74"/>
    </row>
    <row r="438" ht="13.5" customHeight="1">
      <c r="F438" s="72"/>
      <c r="I438" s="73"/>
      <c r="J438" s="74"/>
    </row>
    <row r="439" ht="13.5" customHeight="1">
      <c r="F439" s="72"/>
      <c r="I439" s="73"/>
      <c r="J439" s="74"/>
    </row>
    <row r="440" ht="13.5" customHeight="1">
      <c r="F440" s="72"/>
      <c r="I440" s="73"/>
      <c r="J440" s="74"/>
    </row>
    <row r="441" ht="13.5" customHeight="1">
      <c r="F441" s="72"/>
      <c r="I441" s="73"/>
      <c r="J441" s="74"/>
    </row>
    <row r="442" ht="13.5" customHeight="1">
      <c r="F442" s="72"/>
      <c r="I442" s="73"/>
      <c r="J442" s="74"/>
    </row>
    <row r="443" ht="13.5" customHeight="1">
      <c r="F443" s="72"/>
      <c r="I443" s="73"/>
      <c r="J443" s="74"/>
    </row>
    <row r="444" ht="13.5" customHeight="1">
      <c r="F444" s="72"/>
      <c r="I444" s="73"/>
      <c r="J444" s="74"/>
    </row>
    <row r="445" ht="13.5" customHeight="1">
      <c r="F445" s="72"/>
      <c r="I445" s="73"/>
      <c r="J445" s="74"/>
    </row>
    <row r="446" ht="13.5" customHeight="1">
      <c r="F446" s="72"/>
      <c r="I446" s="73"/>
      <c r="J446" s="74"/>
    </row>
    <row r="447" ht="13.5" customHeight="1">
      <c r="F447" s="72"/>
      <c r="I447" s="73"/>
      <c r="J447" s="74"/>
    </row>
    <row r="448" ht="13.5" customHeight="1">
      <c r="F448" s="72"/>
      <c r="I448" s="73"/>
      <c r="J448" s="74"/>
    </row>
    <row r="449" ht="13.5" customHeight="1">
      <c r="F449" s="72"/>
      <c r="I449" s="73"/>
      <c r="J449" s="74"/>
    </row>
    <row r="450" ht="13.5" customHeight="1">
      <c r="F450" s="72"/>
      <c r="I450" s="73"/>
      <c r="J450" s="74"/>
    </row>
    <row r="451" ht="13.5" customHeight="1">
      <c r="F451" s="72"/>
      <c r="I451" s="73"/>
      <c r="J451" s="74"/>
    </row>
    <row r="452" ht="13.5" customHeight="1">
      <c r="F452" s="72"/>
      <c r="I452" s="73"/>
      <c r="J452" s="74"/>
    </row>
    <row r="453" ht="13.5" customHeight="1">
      <c r="F453" s="72"/>
      <c r="I453" s="73"/>
      <c r="J453" s="74"/>
    </row>
    <row r="454" ht="13.5" customHeight="1">
      <c r="F454" s="72"/>
      <c r="I454" s="73"/>
      <c r="J454" s="74"/>
    </row>
    <row r="455" ht="13.5" customHeight="1">
      <c r="F455" s="72"/>
      <c r="I455" s="73"/>
      <c r="J455" s="74"/>
    </row>
    <row r="456" ht="13.5" customHeight="1">
      <c r="F456" s="72"/>
      <c r="I456" s="73"/>
      <c r="J456" s="74"/>
    </row>
    <row r="457" ht="13.5" customHeight="1">
      <c r="F457" s="72"/>
      <c r="I457" s="73"/>
      <c r="J457" s="74"/>
    </row>
    <row r="458" ht="13.5" customHeight="1">
      <c r="F458" s="72"/>
      <c r="I458" s="73"/>
      <c r="J458" s="74"/>
    </row>
    <row r="459" ht="13.5" customHeight="1">
      <c r="F459" s="72"/>
      <c r="I459" s="73"/>
      <c r="J459" s="74"/>
    </row>
    <row r="460" ht="13.5" customHeight="1">
      <c r="F460" s="72"/>
      <c r="I460" s="73"/>
      <c r="J460" s="74"/>
    </row>
    <row r="461" ht="13.5" customHeight="1">
      <c r="F461" s="72"/>
      <c r="I461" s="73"/>
      <c r="J461" s="74"/>
    </row>
    <row r="462" ht="13.5" customHeight="1">
      <c r="F462" s="72"/>
      <c r="I462" s="73"/>
      <c r="J462" s="74"/>
    </row>
    <row r="463" ht="13.5" customHeight="1">
      <c r="F463" s="72"/>
      <c r="I463" s="73"/>
      <c r="J463" s="74"/>
    </row>
    <row r="464" ht="13.5" customHeight="1">
      <c r="F464" s="72"/>
      <c r="I464" s="73"/>
      <c r="J464" s="74"/>
    </row>
    <row r="465" ht="13.5" customHeight="1">
      <c r="F465" s="72"/>
      <c r="I465" s="73"/>
      <c r="J465" s="74"/>
    </row>
    <row r="466" ht="13.5" customHeight="1">
      <c r="F466" s="72"/>
      <c r="I466" s="73"/>
      <c r="J466" s="74"/>
    </row>
    <row r="467" ht="13.5" customHeight="1">
      <c r="F467" s="72"/>
      <c r="I467" s="73"/>
      <c r="J467" s="74"/>
    </row>
    <row r="468" ht="13.5" customHeight="1">
      <c r="F468" s="72"/>
      <c r="I468" s="73"/>
      <c r="J468" s="74"/>
    </row>
    <row r="469" ht="13.5" customHeight="1">
      <c r="F469" s="72"/>
      <c r="I469" s="73"/>
      <c r="J469" s="74"/>
    </row>
    <row r="470" ht="13.5" customHeight="1">
      <c r="F470" s="72"/>
      <c r="I470" s="73"/>
      <c r="J470" s="74"/>
    </row>
    <row r="471" ht="13.5" customHeight="1">
      <c r="F471" s="72"/>
      <c r="I471" s="73"/>
      <c r="J471" s="74"/>
    </row>
    <row r="472" ht="13.5" customHeight="1">
      <c r="F472" s="72"/>
      <c r="I472" s="73"/>
      <c r="J472" s="74"/>
    </row>
    <row r="473" ht="13.5" customHeight="1">
      <c r="F473" s="72"/>
      <c r="I473" s="73"/>
      <c r="J473" s="74"/>
    </row>
    <row r="474" ht="13.5" customHeight="1">
      <c r="F474" s="72"/>
      <c r="I474" s="73"/>
      <c r="J474" s="74"/>
    </row>
    <row r="475" ht="13.5" customHeight="1">
      <c r="F475" s="72"/>
      <c r="I475" s="73"/>
      <c r="J475" s="74"/>
    </row>
    <row r="476" ht="13.5" customHeight="1">
      <c r="F476" s="72"/>
      <c r="I476" s="73"/>
      <c r="J476" s="74"/>
    </row>
    <row r="477" ht="13.5" customHeight="1">
      <c r="F477" s="72"/>
      <c r="I477" s="73"/>
      <c r="J477" s="74"/>
    </row>
    <row r="478" ht="13.5" customHeight="1">
      <c r="F478" s="72"/>
      <c r="I478" s="73"/>
      <c r="J478" s="74"/>
    </row>
    <row r="479" ht="13.5" customHeight="1">
      <c r="F479" s="72"/>
      <c r="I479" s="73"/>
      <c r="J479" s="74"/>
    </row>
    <row r="480" ht="13.5" customHeight="1">
      <c r="F480" s="72"/>
      <c r="I480" s="73"/>
      <c r="J480" s="74"/>
    </row>
    <row r="481" ht="13.5" customHeight="1">
      <c r="F481" s="72"/>
      <c r="I481" s="73"/>
      <c r="J481" s="74"/>
    </row>
    <row r="482" ht="13.5" customHeight="1">
      <c r="F482" s="72"/>
      <c r="I482" s="73"/>
      <c r="J482" s="74"/>
    </row>
    <row r="483" ht="13.5" customHeight="1">
      <c r="F483" s="72"/>
      <c r="I483" s="73"/>
      <c r="J483" s="74"/>
    </row>
    <row r="484" ht="13.5" customHeight="1">
      <c r="F484" s="72"/>
      <c r="I484" s="73"/>
      <c r="J484" s="74"/>
    </row>
    <row r="485" ht="13.5" customHeight="1">
      <c r="F485" s="72"/>
      <c r="I485" s="73"/>
      <c r="J485" s="74"/>
    </row>
    <row r="486" ht="13.5" customHeight="1">
      <c r="F486" s="72"/>
      <c r="I486" s="73"/>
      <c r="J486" s="74"/>
    </row>
    <row r="487" ht="13.5" customHeight="1">
      <c r="F487" s="72"/>
      <c r="I487" s="73"/>
      <c r="J487" s="74"/>
    </row>
    <row r="488" ht="13.5" customHeight="1">
      <c r="F488" s="72"/>
      <c r="I488" s="73"/>
      <c r="J488" s="74"/>
    </row>
    <row r="489" ht="13.5" customHeight="1">
      <c r="F489" s="72"/>
      <c r="I489" s="73"/>
      <c r="J489" s="74"/>
    </row>
    <row r="490" ht="13.5" customHeight="1">
      <c r="F490" s="72"/>
      <c r="I490" s="73"/>
      <c r="J490" s="74"/>
    </row>
    <row r="491" ht="13.5" customHeight="1">
      <c r="F491" s="72"/>
      <c r="I491" s="73"/>
      <c r="J491" s="74"/>
    </row>
    <row r="492" ht="13.5" customHeight="1">
      <c r="F492" s="72"/>
      <c r="I492" s="73"/>
      <c r="J492" s="74"/>
    </row>
    <row r="493" ht="13.5" customHeight="1">
      <c r="F493" s="72"/>
      <c r="I493" s="73"/>
      <c r="J493" s="74"/>
    </row>
    <row r="494" ht="13.5" customHeight="1">
      <c r="F494" s="72"/>
      <c r="I494" s="73"/>
      <c r="J494" s="74"/>
    </row>
    <row r="495" ht="13.5" customHeight="1">
      <c r="F495" s="72"/>
      <c r="I495" s="73"/>
      <c r="J495" s="74"/>
    </row>
    <row r="496" ht="13.5" customHeight="1">
      <c r="F496" s="72"/>
      <c r="I496" s="73"/>
      <c r="J496" s="74"/>
    </row>
    <row r="497" ht="13.5" customHeight="1">
      <c r="F497" s="72"/>
      <c r="I497" s="73"/>
      <c r="J497" s="74"/>
    </row>
    <row r="498" ht="13.5" customHeight="1">
      <c r="F498" s="72"/>
      <c r="I498" s="73"/>
      <c r="J498" s="74"/>
    </row>
    <row r="499" ht="13.5" customHeight="1">
      <c r="F499" s="72"/>
      <c r="I499" s="73"/>
      <c r="J499" s="74"/>
    </row>
    <row r="500" ht="13.5" customHeight="1">
      <c r="F500" s="72"/>
      <c r="I500" s="73"/>
      <c r="J500" s="74"/>
    </row>
    <row r="501" ht="13.5" customHeight="1">
      <c r="F501" s="72"/>
      <c r="I501" s="73"/>
      <c r="J501" s="74"/>
    </row>
    <row r="502" ht="13.5" customHeight="1">
      <c r="F502" s="72"/>
      <c r="I502" s="73"/>
      <c r="J502" s="74"/>
    </row>
    <row r="503" ht="13.5" customHeight="1">
      <c r="F503" s="72"/>
      <c r="I503" s="73"/>
      <c r="J503" s="74"/>
    </row>
    <row r="504" ht="13.5" customHeight="1">
      <c r="F504" s="72"/>
      <c r="I504" s="73"/>
      <c r="J504" s="74"/>
    </row>
    <row r="505" ht="13.5" customHeight="1">
      <c r="F505" s="72"/>
      <c r="I505" s="73"/>
      <c r="J505" s="74"/>
    </row>
    <row r="506" ht="13.5" customHeight="1">
      <c r="F506" s="72"/>
      <c r="I506" s="73"/>
      <c r="J506" s="74"/>
    </row>
    <row r="507" ht="13.5" customHeight="1">
      <c r="F507" s="72"/>
      <c r="I507" s="73"/>
      <c r="J507" s="74"/>
    </row>
    <row r="508" ht="13.5" customHeight="1">
      <c r="F508" s="72"/>
      <c r="I508" s="73"/>
      <c r="J508" s="74"/>
    </row>
    <row r="509" ht="13.5" customHeight="1">
      <c r="F509" s="72"/>
      <c r="I509" s="73"/>
      <c r="J509" s="74"/>
    </row>
    <row r="510" ht="13.5" customHeight="1">
      <c r="F510" s="72"/>
      <c r="I510" s="73"/>
      <c r="J510" s="74"/>
    </row>
    <row r="511" ht="13.5" customHeight="1">
      <c r="F511" s="72"/>
      <c r="I511" s="73"/>
      <c r="J511" s="74"/>
    </row>
    <row r="512" ht="13.5" customHeight="1">
      <c r="F512" s="72"/>
      <c r="I512" s="73"/>
      <c r="J512" s="74"/>
    </row>
    <row r="513" ht="13.5" customHeight="1">
      <c r="F513" s="72"/>
      <c r="I513" s="73"/>
      <c r="J513" s="74"/>
    </row>
    <row r="514" ht="13.5" customHeight="1">
      <c r="F514" s="72"/>
      <c r="I514" s="73"/>
      <c r="J514" s="74"/>
    </row>
    <row r="515" ht="13.5" customHeight="1">
      <c r="F515" s="72"/>
      <c r="I515" s="73"/>
      <c r="J515" s="74"/>
    </row>
    <row r="516" ht="13.5" customHeight="1">
      <c r="F516" s="72"/>
      <c r="I516" s="73"/>
      <c r="J516" s="74"/>
    </row>
    <row r="517" ht="13.5" customHeight="1">
      <c r="F517" s="72"/>
      <c r="I517" s="73"/>
      <c r="J517" s="74"/>
    </row>
    <row r="518" ht="13.5" customHeight="1">
      <c r="F518" s="72"/>
      <c r="I518" s="73"/>
      <c r="J518" s="74"/>
    </row>
    <row r="519" ht="13.5" customHeight="1">
      <c r="F519" s="72"/>
      <c r="I519" s="73"/>
      <c r="J519" s="74"/>
    </row>
    <row r="520" ht="13.5" customHeight="1">
      <c r="F520" s="72"/>
      <c r="I520" s="73"/>
      <c r="J520" s="74"/>
    </row>
    <row r="521" ht="13.5" customHeight="1">
      <c r="F521" s="72"/>
      <c r="I521" s="73"/>
      <c r="J521" s="74"/>
    </row>
    <row r="522" ht="13.5" customHeight="1">
      <c r="F522" s="72"/>
      <c r="I522" s="73"/>
      <c r="J522" s="74"/>
    </row>
    <row r="523" ht="13.5" customHeight="1">
      <c r="F523" s="72"/>
      <c r="I523" s="73"/>
      <c r="J523" s="74"/>
    </row>
    <row r="524" ht="13.5" customHeight="1">
      <c r="F524" s="72"/>
      <c r="I524" s="73"/>
      <c r="J524" s="74"/>
    </row>
    <row r="525" ht="13.5" customHeight="1">
      <c r="F525" s="72"/>
      <c r="I525" s="73"/>
      <c r="J525" s="74"/>
    </row>
    <row r="526" ht="13.5" customHeight="1">
      <c r="F526" s="72"/>
      <c r="I526" s="73"/>
      <c r="J526" s="74"/>
    </row>
    <row r="527" ht="13.5" customHeight="1">
      <c r="F527" s="72"/>
      <c r="I527" s="73"/>
      <c r="J527" s="74"/>
    </row>
    <row r="528" ht="13.5" customHeight="1">
      <c r="F528" s="72"/>
      <c r="I528" s="73"/>
      <c r="J528" s="74"/>
    </row>
    <row r="529" ht="13.5" customHeight="1">
      <c r="F529" s="72"/>
      <c r="I529" s="73"/>
      <c r="J529" s="74"/>
    </row>
    <row r="530" ht="13.5" customHeight="1">
      <c r="F530" s="72"/>
      <c r="I530" s="73"/>
      <c r="J530" s="74"/>
    </row>
    <row r="531" ht="13.5" customHeight="1">
      <c r="F531" s="72"/>
      <c r="I531" s="73"/>
      <c r="J531" s="74"/>
    </row>
    <row r="532" ht="13.5" customHeight="1">
      <c r="F532" s="72"/>
      <c r="I532" s="73"/>
      <c r="J532" s="74"/>
    </row>
    <row r="533" ht="13.5" customHeight="1">
      <c r="F533" s="72"/>
      <c r="I533" s="73"/>
      <c r="J533" s="74"/>
    </row>
    <row r="534" ht="13.5" customHeight="1">
      <c r="F534" s="72"/>
      <c r="I534" s="73"/>
      <c r="J534" s="74"/>
    </row>
    <row r="535" ht="13.5" customHeight="1">
      <c r="F535" s="72"/>
      <c r="I535" s="73"/>
      <c r="J535" s="74"/>
    </row>
    <row r="536" ht="13.5" customHeight="1">
      <c r="F536" s="72"/>
      <c r="I536" s="73"/>
      <c r="J536" s="74"/>
    </row>
    <row r="537" ht="13.5" customHeight="1">
      <c r="F537" s="72"/>
      <c r="I537" s="73"/>
      <c r="J537" s="74"/>
    </row>
    <row r="538" ht="13.5" customHeight="1">
      <c r="F538" s="72"/>
      <c r="I538" s="73"/>
      <c r="J538" s="74"/>
    </row>
    <row r="539" ht="13.5" customHeight="1">
      <c r="F539" s="72"/>
      <c r="I539" s="73"/>
      <c r="J539" s="74"/>
    </row>
    <row r="540" ht="13.5" customHeight="1">
      <c r="F540" s="72"/>
      <c r="I540" s="73"/>
      <c r="J540" s="74"/>
    </row>
    <row r="541" ht="13.5" customHeight="1">
      <c r="F541" s="72"/>
      <c r="I541" s="73"/>
      <c r="J541" s="74"/>
    </row>
    <row r="542" ht="13.5" customHeight="1">
      <c r="F542" s="72"/>
      <c r="I542" s="73"/>
      <c r="J542" s="74"/>
    </row>
    <row r="543" ht="13.5" customHeight="1">
      <c r="F543" s="72"/>
      <c r="I543" s="73"/>
      <c r="J543" s="74"/>
    </row>
    <row r="544" ht="13.5" customHeight="1">
      <c r="F544" s="72"/>
      <c r="I544" s="73"/>
      <c r="J544" s="74"/>
    </row>
    <row r="545" ht="13.5" customHeight="1">
      <c r="F545" s="72"/>
      <c r="I545" s="73"/>
      <c r="J545" s="74"/>
    </row>
    <row r="546" ht="13.5" customHeight="1">
      <c r="F546" s="72"/>
      <c r="I546" s="73"/>
      <c r="J546" s="74"/>
    </row>
    <row r="547" ht="13.5" customHeight="1">
      <c r="F547" s="72"/>
      <c r="I547" s="73"/>
      <c r="J547" s="74"/>
    </row>
    <row r="548" ht="13.5" customHeight="1">
      <c r="F548" s="72"/>
      <c r="I548" s="73"/>
      <c r="J548" s="74"/>
    </row>
    <row r="549" ht="13.5" customHeight="1">
      <c r="F549" s="72"/>
      <c r="I549" s="73"/>
      <c r="J549" s="74"/>
    </row>
    <row r="550" ht="13.5" customHeight="1">
      <c r="F550" s="72"/>
      <c r="I550" s="73"/>
      <c r="J550" s="74"/>
    </row>
    <row r="551" ht="13.5" customHeight="1">
      <c r="F551" s="72"/>
      <c r="I551" s="73"/>
      <c r="J551" s="74"/>
    </row>
    <row r="552" ht="13.5" customHeight="1">
      <c r="F552" s="72"/>
      <c r="I552" s="73"/>
      <c r="J552" s="74"/>
    </row>
    <row r="553" ht="13.5" customHeight="1">
      <c r="F553" s="72"/>
      <c r="I553" s="73"/>
      <c r="J553" s="74"/>
    </row>
    <row r="554" ht="13.5" customHeight="1">
      <c r="F554" s="72"/>
      <c r="I554" s="73"/>
      <c r="J554" s="74"/>
    </row>
    <row r="555" ht="13.5" customHeight="1">
      <c r="F555" s="72"/>
      <c r="I555" s="73"/>
      <c r="J555" s="74"/>
    </row>
    <row r="556" ht="13.5" customHeight="1">
      <c r="F556" s="72"/>
      <c r="I556" s="73"/>
      <c r="J556" s="74"/>
    </row>
    <row r="557" ht="13.5" customHeight="1">
      <c r="F557" s="72"/>
      <c r="I557" s="73"/>
      <c r="J557" s="74"/>
    </row>
    <row r="558" ht="13.5" customHeight="1">
      <c r="F558" s="72"/>
      <c r="I558" s="73"/>
      <c r="J558" s="74"/>
    </row>
    <row r="559" ht="13.5" customHeight="1">
      <c r="F559" s="72"/>
      <c r="I559" s="73"/>
      <c r="J559" s="74"/>
    </row>
    <row r="560" ht="13.5" customHeight="1">
      <c r="F560" s="72"/>
      <c r="I560" s="73"/>
      <c r="J560" s="74"/>
    </row>
    <row r="561" ht="13.5" customHeight="1">
      <c r="F561" s="72"/>
      <c r="I561" s="73"/>
      <c r="J561" s="74"/>
    </row>
    <row r="562" ht="13.5" customHeight="1">
      <c r="F562" s="72"/>
      <c r="I562" s="73"/>
      <c r="J562" s="74"/>
    </row>
    <row r="563" ht="13.5" customHeight="1">
      <c r="F563" s="72"/>
      <c r="I563" s="73"/>
      <c r="J563" s="74"/>
    </row>
    <row r="564" ht="13.5" customHeight="1">
      <c r="F564" s="72"/>
      <c r="I564" s="73"/>
      <c r="J564" s="74"/>
    </row>
    <row r="565" ht="13.5" customHeight="1">
      <c r="F565" s="72"/>
      <c r="I565" s="73"/>
      <c r="J565" s="74"/>
    </row>
    <row r="566" ht="13.5" customHeight="1">
      <c r="F566" s="72"/>
      <c r="I566" s="73"/>
      <c r="J566" s="74"/>
    </row>
    <row r="567" ht="13.5" customHeight="1">
      <c r="F567" s="72"/>
      <c r="I567" s="73"/>
      <c r="J567" s="74"/>
    </row>
    <row r="568" ht="13.5" customHeight="1">
      <c r="F568" s="72"/>
      <c r="I568" s="73"/>
      <c r="J568" s="74"/>
    </row>
    <row r="569" ht="13.5" customHeight="1">
      <c r="F569" s="72"/>
      <c r="I569" s="73"/>
      <c r="J569" s="74"/>
    </row>
    <row r="570" ht="13.5" customHeight="1">
      <c r="F570" s="72"/>
      <c r="I570" s="73"/>
      <c r="J570" s="74"/>
    </row>
    <row r="571" ht="13.5" customHeight="1">
      <c r="F571" s="72"/>
      <c r="I571" s="73"/>
      <c r="J571" s="74"/>
    </row>
    <row r="572" ht="13.5" customHeight="1">
      <c r="F572" s="72"/>
      <c r="I572" s="73"/>
      <c r="J572" s="74"/>
    </row>
    <row r="573" ht="13.5" customHeight="1">
      <c r="F573" s="72"/>
      <c r="I573" s="73"/>
      <c r="J573" s="74"/>
    </row>
    <row r="574" ht="13.5" customHeight="1">
      <c r="F574" s="72"/>
      <c r="I574" s="73"/>
      <c r="J574" s="74"/>
    </row>
    <row r="575" ht="13.5" customHeight="1">
      <c r="F575" s="72"/>
      <c r="I575" s="73"/>
      <c r="J575" s="74"/>
    </row>
    <row r="576" ht="13.5" customHeight="1">
      <c r="F576" s="72"/>
      <c r="I576" s="73"/>
      <c r="J576" s="74"/>
    </row>
    <row r="577" ht="13.5" customHeight="1">
      <c r="F577" s="72"/>
      <c r="I577" s="73"/>
      <c r="J577" s="74"/>
    </row>
    <row r="578" ht="13.5" customHeight="1">
      <c r="F578" s="72"/>
      <c r="I578" s="73"/>
      <c r="J578" s="74"/>
    </row>
    <row r="579" ht="13.5" customHeight="1">
      <c r="F579" s="72"/>
      <c r="I579" s="73"/>
      <c r="J579" s="74"/>
    </row>
    <row r="580" ht="13.5" customHeight="1">
      <c r="F580" s="72"/>
      <c r="I580" s="73"/>
      <c r="J580" s="74"/>
    </row>
    <row r="581" ht="13.5" customHeight="1">
      <c r="F581" s="72"/>
      <c r="I581" s="73"/>
      <c r="J581" s="74"/>
    </row>
    <row r="582" ht="13.5" customHeight="1">
      <c r="F582" s="72"/>
      <c r="I582" s="73"/>
      <c r="J582" s="74"/>
    </row>
    <row r="583" ht="13.5" customHeight="1">
      <c r="F583" s="72"/>
      <c r="I583" s="73"/>
      <c r="J583" s="74"/>
    </row>
    <row r="584" ht="13.5" customHeight="1">
      <c r="F584" s="72"/>
      <c r="I584" s="73"/>
      <c r="J584" s="74"/>
    </row>
    <row r="585" ht="13.5" customHeight="1">
      <c r="F585" s="72"/>
      <c r="I585" s="73"/>
      <c r="J585" s="74"/>
    </row>
    <row r="586" ht="13.5" customHeight="1">
      <c r="F586" s="72"/>
      <c r="I586" s="73"/>
      <c r="J586" s="74"/>
    </row>
    <row r="587" ht="13.5" customHeight="1">
      <c r="F587" s="72"/>
      <c r="I587" s="73"/>
      <c r="J587" s="74"/>
    </row>
    <row r="588" ht="13.5" customHeight="1">
      <c r="F588" s="72"/>
      <c r="I588" s="73"/>
      <c r="J588" s="74"/>
    </row>
    <row r="589" ht="13.5" customHeight="1">
      <c r="F589" s="72"/>
      <c r="I589" s="73"/>
      <c r="J589" s="74"/>
    </row>
    <row r="590" ht="13.5" customHeight="1">
      <c r="F590" s="72"/>
      <c r="I590" s="73"/>
      <c r="J590" s="74"/>
    </row>
    <row r="591" ht="13.5" customHeight="1">
      <c r="F591" s="72"/>
      <c r="I591" s="73"/>
      <c r="J591" s="74"/>
    </row>
    <row r="592" ht="13.5" customHeight="1">
      <c r="F592" s="72"/>
      <c r="I592" s="73"/>
      <c r="J592" s="74"/>
    </row>
    <row r="593" ht="13.5" customHeight="1">
      <c r="F593" s="72"/>
      <c r="I593" s="73"/>
      <c r="J593" s="74"/>
    </row>
    <row r="594" ht="13.5" customHeight="1">
      <c r="F594" s="72"/>
      <c r="I594" s="73"/>
      <c r="J594" s="74"/>
    </row>
    <row r="595" ht="13.5" customHeight="1">
      <c r="F595" s="72"/>
      <c r="I595" s="73"/>
      <c r="J595" s="74"/>
    </row>
    <row r="596" ht="13.5" customHeight="1">
      <c r="F596" s="72"/>
      <c r="I596" s="73"/>
      <c r="J596" s="74"/>
    </row>
    <row r="597" ht="13.5" customHeight="1">
      <c r="F597" s="72"/>
      <c r="I597" s="73"/>
      <c r="J597" s="74"/>
    </row>
    <row r="598" ht="13.5" customHeight="1">
      <c r="F598" s="72"/>
      <c r="I598" s="73"/>
      <c r="J598" s="74"/>
    </row>
    <row r="599" ht="13.5" customHeight="1">
      <c r="F599" s="72"/>
      <c r="I599" s="73"/>
      <c r="J599" s="74"/>
    </row>
    <row r="600" ht="13.5" customHeight="1">
      <c r="F600" s="72"/>
      <c r="I600" s="73"/>
      <c r="J600" s="74"/>
    </row>
    <row r="601" ht="13.5" customHeight="1">
      <c r="F601" s="72"/>
      <c r="I601" s="73"/>
      <c r="J601" s="74"/>
    </row>
    <row r="602" ht="13.5" customHeight="1">
      <c r="F602" s="72"/>
      <c r="I602" s="73"/>
      <c r="J602" s="74"/>
    </row>
    <row r="603" ht="13.5" customHeight="1">
      <c r="F603" s="72"/>
      <c r="I603" s="73"/>
      <c r="J603" s="74"/>
    </row>
    <row r="604" ht="13.5" customHeight="1">
      <c r="F604" s="72"/>
      <c r="I604" s="73"/>
      <c r="J604" s="74"/>
    </row>
    <row r="605" ht="13.5" customHeight="1">
      <c r="F605" s="72"/>
      <c r="I605" s="73"/>
      <c r="J605" s="74"/>
    </row>
    <row r="606" ht="13.5" customHeight="1">
      <c r="F606" s="72"/>
      <c r="I606" s="73"/>
      <c r="J606" s="74"/>
    </row>
    <row r="607" ht="13.5" customHeight="1">
      <c r="F607" s="72"/>
      <c r="I607" s="73"/>
      <c r="J607" s="74"/>
    </row>
    <row r="608" ht="13.5" customHeight="1">
      <c r="F608" s="72"/>
      <c r="I608" s="73"/>
      <c r="J608" s="74"/>
    </row>
    <row r="609" ht="13.5" customHeight="1">
      <c r="F609" s="72"/>
      <c r="I609" s="73"/>
      <c r="J609" s="74"/>
    </row>
    <row r="610" ht="13.5" customHeight="1">
      <c r="F610" s="72"/>
      <c r="I610" s="73"/>
      <c r="J610" s="74"/>
    </row>
    <row r="611" ht="13.5" customHeight="1">
      <c r="F611" s="72"/>
      <c r="I611" s="73"/>
      <c r="J611" s="74"/>
    </row>
    <row r="612" ht="13.5" customHeight="1">
      <c r="F612" s="72"/>
      <c r="I612" s="73"/>
      <c r="J612" s="74"/>
    </row>
    <row r="613" ht="13.5" customHeight="1">
      <c r="F613" s="72"/>
      <c r="I613" s="73"/>
      <c r="J613" s="74"/>
    </row>
    <row r="614" ht="13.5" customHeight="1">
      <c r="F614" s="72"/>
      <c r="I614" s="73"/>
      <c r="J614" s="74"/>
    </row>
    <row r="615" ht="13.5" customHeight="1">
      <c r="F615" s="72"/>
      <c r="I615" s="73"/>
      <c r="J615" s="74"/>
    </row>
    <row r="616" ht="13.5" customHeight="1">
      <c r="F616" s="72"/>
      <c r="I616" s="73"/>
      <c r="J616" s="74"/>
    </row>
    <row r="617" ht="13.5" customHeight="1">
      <c r="F617" s="72"/>
      <c r="I617" s="73"/>
      <c r="J617" s="74"/>
    </row>
    <row r="618" ht="13.5" customHeight="1">
      <c r="F618" s="72"/>
      <c r="I618" s="73"/>
      <c r="J618" s="74"/>
    </row>
    <row r="619" ht="13.5" customHeight="1">
      <c r="F619" s="72"/>
      <c r="I619" s="73"/>
      <c r="J619" s="74"/>
    </row>
    <row r="620" ht="13.5" customHeight="1">
      <c r="F620" s="72"/>
      <c r="I620" s="73"/>
      <c r="J620" s="74"/>
    </row>
    <row r="621" ht="13.5" customHeight="1">
      <c r="F621" s="72"/>
      <c r="I621" s="73"/>
      <c r="J621" s="74"/>
    </row>
    <row r="622" ht="13.5" customHeight="1">
      <c r="F622" s="72"/>
      <c r="I622" s="73"/>
      <c r="J622" s="74"/>
    </row>
    <row r="623" ht="13.5" customHeight="1">
      <c r="F623" s="72"/>
      <c r="I623" s="73"/>
      <c r="J623" s="74"/>
    </row>
    <row r="624" ht="13.5" customHeight="1">
      <c r="F624" s="72"/>
      <c r="I624" s="73"/>
      <c r="J624" s="74"/>
    </row>
    <row r="625" ht="13.5" customHeight="1">
      <c r="F625" s="72"/>
      <c r="I625" s="73"/>
      <c r="J625" s="74"/>
    </row>
    <row r="626" ht="13.5" customHeight="1">
      <c r="F626" s="72"/>
      <c r="I626" s="73"/>
      <c r="J626" s="74"/>
    </row>
    <row r="627" ht="13.5" customHeight="1">
      <c r="F627" s="72"/>
      <c r="I627" s="73"/>
      <c r="J627" s="74"/>
    </row>
    <row r="628" ht="13.5" customHeight="1">
      <c r="F628" s="72"/>
      <c r="I628" s="73"/>
      <c r="J628" s="74"/>
    </row>
    <row r="629" ht="13.5" customHeight="1">
      <c r="F629" s="72"/>
      <c r="I629" s="73"/>
      <c r="J629" s="74"/>
    </row>
    <row r="630" ht="13.5" customHeight="1">
      <c r="F630" s="72"/>
      <c r="I630" s="73"/>
      <c r="J630" s="74"/>
    </row>
    <row r="631" ht="13.5" customHeight="1">
      <c r="F631" s="72"/>
      <c r="I631" s="73"/>
      <c r="J631" s="74"/>
    </row>
    <row r="632" ht="13.5" customHeight="1">
      <c r="F632" s="72"/>
      <c r="I632" s="73"/>
      <c r="J632" s="74"/>
    </row>
    <row r="633" ht="13.5" customHeight="1">
      <c r="F633" s="72"/>
      <c r="I633" s="73"/>
      <c r="J633" s="74"/>
    </row>
    <row r="634" ht="13.5" customHeight="1">
      <c r="F634" s="72"/>
      <c r="I634" s="73"/>
      <c r="J634" s="74"/>
    </row>
    <row r="635" ht="13.5" customHeight="1">
      <c r="F635" s="72"/>
      <c r="I635" s="73"/>
      <c r="J635" s="74"/>
    </row>
    <row r="636" ht="13.5" customHeight="1">
      <c r="F636" s="72"/>
      <c r="I636" s="73"/>
      <c r="J636" s="74"/>
    </row>
    <row r="637" ht="13.5" customHeight="1">
      <c r="F637" s="72"/>
      <c r="I637" s="73"/>
      <c r="J637" s="74"/>
    </row>
    <row r="638" ht="13.5" customHeight="1">
      <c r="F638" s="72"/>
      <c r="I638" s="73"/>
      <c r="J638" s="74"/>
    </row>
    <row r="639" ht="13.5" customHeight="1">
      <c r="F639" s="72"/>
      <c r="I639" s="73"/>
      <c r="J639" s="74"/>
    </row>
    <row r="640" ht="13.5" customHeight="1">
      <c r="F640" s="72"/>
      <c r="I640" s="73"/>
      <c r="J640" s="74"/>
    </row>
    <row r="641" ht="13.5" customHeight="1">
      <c r="F641" s="72"/>
      <c r="I641" s="73"/>
      <c r="J641" s="74"/>
    </row>
    <row r="642" ht="13.5" customHeight="1">
      <c r="F642" s="72"/>
      <c r="I642" s="73"/>
      <c r="J642" s="74"/>
    </row>
    <row r="643" ht="13.5" customHeight="1">
      <c r="F643" s="72"/>
      <c r="I643" s="73"/>
      <c r="J643" s="74"/>
    </row>
    <row r="644" ht="13.5" customHeight="1">
      <c r="F644" s="72"/>
      <c r="I644" s="73"/>
      <c r="J644" s="74"/>
    </row>
    <row r="645" ht="13.5" customHeight="1">
      <c r="F645" s="72"/>
      <c r="I645" s="73"/>
      <c r="J645" s="74"/>
    </row>
    <row r="646" ht="13.5" customHeight="1">
      <c r="F646" s="72"/>
      <c r="I646" s="73"/>
      <c r="J646" s="74"/>
    </row>
    <row r="647" ht="13.5" customHeight="1">
      <c r="F647" s="72"/>
      <c r="I647" s="73"/>
      <c r="J647" s="74"/>
    </row>
    <row r="648" ht="13.5" customHeight="1">
      <c r="F648" s="72"/>
      <c r="I648" s="73"/>
      <c r="J648" s="74"/>
    </row>
    <row r="649" ht="13.5" customHeight="1">
      <c r="F649" s="72"/>
      <c r="I649" s="73"/>
      <c r="J649" s="74"/>
    </row>
    <row r="650" ht="13.5" customHeight="1">
      <c r="F650" s="72"/>
      <c r="I650" s="73"/>
      <c r="J650" s="74"/>
    </row>
    <row r="651" ht="13.5" customHeight="1">
      <c r="F651" s="72"/>
      <c r="I651" s="73"/>
      <c r="J651" s="74"/>
    </row>
    <row r="652" ht="13.5" customHeight="1">
      <c r="F652" s="72"/>
      <c r="I652" s="73"/>
      <c r="J652" s="74"/>
    </row>
    <row r="653" ht="13.5" customHeight="1">
      <c r="F653" s="72"/>
      <c r="I653" s="73"/>
      <c r="J653" s="74"/>
    </row>
    <row r="654" ht="13.5" customHeight="1">
      <c r="F654" s="72"/>
      <c r="I654" s="73"/>
      <c r="J654" s="74"/>
    </row>
    <row r="655" ht="13.5" customHeight="1">
      <c r="F655" s="72"/>
      <c r="I655" s="73"/>
      <c r="J655" s="74"/>
    </row>
    <row r="656" ht="13.5" customHeight="1">
      <c r="F656" s="72"/>
      <c r="I656" s="73"/>
      <c r="J656" s="74"/>
    </row>
    <row r="657" ht="13.5" customHeight="1">
      <c r="F657" s="72"/>
      <c r="I657" s="73"/>
      <c r="J657" s="74"/>
    </row>
    <row r="658" ht="13.5" customHeight="1">
      <c r="F658" s="72"/>
      <c r="I658" s="73"/>
      <c r="J658" s="74"/>
    </row>
    <row r="659" ht="13.5" customHeight="1">
      <c r="F659" s="72"/>
      <c r="I659" s="73"/>
      <c r="J659" s="74"/>
    </row>
    <row r="660" ht="13.5" customHeight="1">
      <c r="F660" s="72"/>
      <c r="I660" s="73"/>
      <c r="J660" s="74"/>
    </row>
    <row r="661" ht="13.5" customHeight="1">
      <c r="F661" s="72"/>
      <c r="I661" s="73"/>
      <c r="J661" s="74"/>
    </row>
    <row r="662" ht="13.5" customHeight="1">
      <c r="F662" s="72"/>
      <c r="I662" s="73"/>
      <c r="J662" s="74"/>
    </row>
    <row r="663" ht="13.5" customHeight="1">
      <c r="F663" s="72"/>
      <c r="I663" s="73"/>
      <c r="J663" s="74"/>
    </row>
    <row r="664" ht="13.5" customHeight="1">
      <c r="F664" s="72"/>
      <c r="I664" s="73"/>
      <c r="J664" s="74"/>
    </row>
    <row r="665" ht="13.5" customHeight="1">
      <c r="F665" s="72"/>
      <c r="I665" s="73"/>
      <c r="J665" s="74"/>
    </row>
    <row r="666" ht="13.5" customHeight="1">
      <c r="F666" s="72"/>
      <c r="I666" s="73"/>
      <c r="J666" s="74"/>
    </row>
    <row r="667" ht="13.5" customHeight="1">
      <c r="F667" s="72"/>
      <c r="I667" s="73"/>
      <c r="J667" s="74"/>
    </row>
    <row r="668" ht="13.5" customHeight="1">
      <c r="F668" s="72"/>
      <c r="I668" s="73"/>
      <c r="J668" s="74"/>
    </row>
    <row r="669" ht="13.5" customHeight="1">
      <c r="F669" s="72"/>
      <c r="I669" s="73"/>
      <c r="J669" s="74"/>
    </row>
    <row r="670" ht="13.5" customHeight="1">
      <c r="F670" s="72"/>
      <c r="I670" s="73"/>
      <c r="J670" s="74"/>
    </row>
    <row r="671" ht="13.5" customHeight="1">
      <c r="F671" s="72"/>
      <c r="I671" s="73"/>
      <c r="J671" s="74"/>
    </row>
    <row r="672" ht="13.5" customHeight="1">
      <c r="F672" s="72"/>
      <c r="I672" s="73"/>
      <c r="J672" s="74"/>
    </row>
    <row r="673" ht="13.5" customHeight="1">
      <c r="F673" s="72"/>
      <c r="I673" s="73"/>
      <c r="J673" s="74"/>
    </row>
    <row r="674" ht="13.5" customHeight="1">
      <c r="F674" s="72"/>
      <c r="I674" s="73"/>
      <c r="J674" s="74"/>
    </row>
    <row r="675" ht="13.5" customHeight="1">
      <c r="F675" s="72"/>
      <c r="I675" s="73"/>
      <c r="J675" s="74"/>
    </row>
    <row r="676" ht="13.5" customHeight="1">
      <c r="F676" s="72"/>
      <c r="I676" s="73"/>
      <c r="J676" s="74"/>
    </row>
    <row r="677" ht="13.5" customHeight="1">
      <c r="F677" s="72"/>
      <c r="I677" s="73"/>
      <c r="J677" s="74"/>
    </row>
    <row r="678" ht="13.5" customHeight="1">
      <c r="F678" s="72"/>
      <c r="I678" s="73"/>
      <c r="J678" s="74"/>
    </row>
    <row r="679" ht="13.5" customHeight="1">
      <c r="F679" s="72"/>
      <c r="I679" s="73"/>
      <c r="J679" s="74"/>
    </row>
    <row r="680" ht="13.5" customHeight="1">
      <c r="F680" s="72"/>
      <c r="I680" s="73"/>
      <c r="J680" s="74"/>
    </row>
    <row r="681" ht="13.5" customHeight="1">
      <c r="F681" s="72"/>
      <c r="I681" s="73"/>
      <c r="J681" s="74"/>
    </row>
    <row r="682" ht="13.5" customHeight="1">
      <c r="F682" s="72"/>
      <c r="I682" s="73"/>
      <c r="J682" s="74"/>
    </row>
    <row r="683" ht="13.5" customHeight="1">
      <c r="F683" s="72"/>
      <c r="I683" s="73"/>
      <c r="J683" s="74"/>
    </row>
    <row r="684" ht="13.5" customHeight="1">
      <c r="F684" s="72"/>
      <c r="I684" s="73"/>
      <c r="J684" s="74"/>
    </row>
    <row r="685" ht="13.5" customHeight="1">
      <c r="F685" s="72"/>
      <c r="I685" s="73"/>
      <c r="J685" s="74"/>
    </row>
    <row r="686" ht="13.5" customHeight="1">
      <c r="F686" s="72"/>
      <c r="I686" s="73"/>
      <c r="J686" s="74"/>
    </row>
    <row r="687" ht="13.5" customHeight="1">
      <c r="F687" s="72"/>
      <c r="I687" s="73"/>
      <c r="J687" s="74"/>
    </row>
    <row r="688" ht="13.5" customHeight="1">
      <c r="F688" s="72"/>
      <c r="I688" s="73"/>
      <c r="J688" s="74"/>
    </row>
    <row r="689" ht="13.5" customHeight="1">
      <c r="F689" s="72"/>
      <c r="I689" s="73"/>
      <c r="J689" s="74"/>
    </row>
    <row r="690" ht="13.5" customHeight="1">
      <c r="F690" s="72"/>
      <c r="I690" s="73"/>
      <c r="J690" s="74"/>
    </row>
    <row r="691" ht="13.5" customHeight="1">
      <c r="F691" s="72"/>
      <c r="I691" s="73"/>
      <c r="J691" s="74"/>
    </row>
    <row r="692" ht="13.5" customHeight="1">
      <c r="F692" s="72"/>
      <c r="I692" s="73"/>
      <c r="J692" s="74"/>
    </row>
    <row r="693" ht="13.5" customHeight="1">
      <c r="F693" s="72"/>
      <c r="I693" s="73"/>
      <c r="J693" s="74"/>
    </row>
    <row r="694" ht="13.5" customHeight="1">
      <c r="F694" s="72"/>
      <c r="I694" s="73"/>
      <c r="J694" s="74"/>
    </row>
    <row r="695" ht="13.5" customHeight="1">
      <c r="F695" s="72"/>
      <c r="I695" s="73"/>
      <c r="J695" s="74"/>
    </row>
    <row r="696" ht="13.5" customHeight="1">
      <c r="F696" s="72"/>
      <c r="I696" s="73"/>
      <c r="J696" s="74"/>
    </row>
    <row r="697" ht="13.5" customHeight="1">
      <c r="F697" s="72"/>
      <c r="I697" s="73"/>
      <c r="J697" s="74"/>
    </row>
    <row r="698" ht="13.5" customHeight="1">
      <c r="F698" s="72"/>
      <c r="I698" s="73"/>
      <c r="J698" s="74"/>
    </row>
    <row r="699" ht="13.5" customHeight="1">
      <c r="F699" s="72"/>
      <c r="I699" s="73"/>
      <c r="J699" s="74"/>
    </row>
    <row r="700" ht="13.5" customHeight="1">
      <c r="F700" s="72"/>
      <c r="I700" s="73"/>
      <c r="J700" s="74"/>
    </row>
    <row r="701" ht="13.5" customHeight="1">
      <c r="F701" s="72"/>
      <c r="I701" s="73"/>
      <c r="J701" s="74"/>
    </row>
    <row r="702" ht="13.5" customHeight="1">
      <c r="F702" s="72"/>
      <c r="I702" s="73"/>
      <c r="J702" s="74"/>
    </row>
    <row r="703" ht="13.5" customHeight="1">
      <c r="F703" s="72"/>
      <c r="I703" s="73"/>
      <c r="J703" s="74"/>
    </row>
    <row r="704" ht="13.5" customHeight="1">
      <c r="F704" s="72"/>
      <c r="I704" s="73"/>
      <c r="J704" s="74"/>
    </row>
    <row r="705" ht="13.5" customHeight="1">
      <c r="F705" s="72"/>
      <c r="I705" s="73"/>
      <c r="J705" s="74"/>
    </row>
    <row r="706" ht="13.5" customHeight="1">
      <c r="F706" s="72"/>
      <c r="I706" s="73"/>
      <c r="J706" s="74"/>
    </row>
    <row r="707" ht="13.5" customHeight="1">
      <c r="F707" s="72"/>
      <c r="I707" s="73"/>
      <c r="J707" s="74"/>
    </row>
    <row r="708" ht="13.5" customHeight="1">
      <c r="F708" s="72"/>
      <c r="I708" s="73"/>
      <c r="J708" s="74"/>
    </row>
    <row r="709" ht="13.5" customHeight="1">
      <c r="F709" s="72"/>
      <c r="I709" s="73"/>
      <c r="J709" s="74"/>
    </row>
    <row r="710" ht="13.5" customHeight="1">
      <c r="F710" s="72"/>
      <c r="I710" s="73"/>
      <c r="J710" s="74"/>
    </row>
    <row r="711" ht="13.5" customHeight="1">
      <c r="F711" s="72"/>
      <c r="I711" s="73"/>
      <c r="J711" s="74"/>
    </row>
    <row r="712" ht="13.5" customHeight="1">
      <c r="F712" s="72"/>
      <c r="I712" s="73"/>
      <c r="J712" s="74"/>
    </row>
    <row r="713" ht="13.5" customHeight="1">
      <c r="F713" s="72"/>
      <c r="I713" s="73"/>
      <c r="J713" s="74"/>
    </row>
    <row r="714" ht="13.5" customHeight="1">
      <c r="F714" s="72"/>
      <c r="I714" s="73"/>
      <c r="J714" s="74"/>
    </row>
    <row r="715" ht="13.5" customHeight="1">
      <c r="F715" s="72"/>
      <c r="I715" s="73"/>
      <c r="J715" s="74"/>
    </row>
    <row r="716" ht="13.5" customHeight="1">
      <c r="F716" s="72"/>
      <c r="I716" s="73"/>
      <c r="J716" s="74"/>
    </row>
    <row r="717" ht="13.5" customHeight="1">
      <c r="F717" s="72"/>
      <c r="I717" s="73"/>
      <c r="J717" s="74"/>
    </row>
    <row r="718" ht="13.5" customHeight="1">
      <c r="F718" s="72"/>
      <c r="I718" s="73"/>
      <c r="J718" s="74"/>
    </row>
    <row r="719" ht="13.5" customHeight="1">
      <c r="F719" s="72"/>
      <c r="I719" s="73"/>
      <c r="J719" s="74"/>
    </row>
    <row r="720" ht="13.5" customHeight="1">
      <c r="F720" s="72"/>
      <c r="I720" s="73"/>
      <c r="J720" s="74"/>
    </row>
    <row r="721" ht="13.5" customHeight="1">
      <c r="F721" s="72"/>
      <c r="I721" s="73"/>
      <c r="J721" s="74"/>
    </row>
    <row r="722" ht="13.5" customHeight="1">
      <c r="F722" s="72"/>
      <c r="I722" s="73"/>
      <c r="J722" s="74"/>
    </row>
    <row r="723" ht="13.5" customHeight="1">
      <c r="F723" s="72"/>
      <c r="I723" s="73"/>
      <c r="J723" s="74"/>
    </row>
    <row r="724" ht="13.5" customHeight="1">
      <c r="F724" s="72"/>
      <c r="I724" s="73"/>
      <c r="J724" s="74"/>
    </row>
    <row r="725" ht="13.5" customHeight="1">
      <c r="F725" s="72"/>
      <c r="I725" s="73"/>
      <c r="J725" s="74"/>
    </row>
    <row r="726" ht="13.5" customHeight="1">
      <c r="F726" s="72"/>
      <c r="I726" s="73"/>
      <c r="J726" s="74"/>
    </row>
    <row r="727" ht="13.5" customHeight="1">
      <c r="F727" s="72"/>
      <c r="I727" s="73"/>
      <c r="J727" s="74"/>
    </row>
    <row r="728" ht="13.5" customHeight="1">
      <c r="F728" s="72"/>
      <c r="I728" s="73"/>
      <c r="J728" s="74"/>
    </row>
    <row r="729" ht="13.5" customHeight="1">
      <c r="F729" s="72"/>
      <c r="I729" s="73"/>
      <c r="J729" s="74"/>
    </row>
    <row r="730" ht="13.5" customHeight="1">
      <c r="F730" s="72"/>
      <c r="I730" s="73"/>
      <c r="J730" s="74"/>
    </row>
    <row r="731" ht="13.5" customHeight="1">
      <c r="F731" s="72"/>
      <c r="I731" s="73"/>
      <c r="J731" s="74"/>
    </row>
    <row r="732" ht="13.5" customHeight="1">
      <c r="F732" s="72"/>
      <c r="I732" s="73"/>
      <c r="J732" s="74"/>
    </row>
    <row r="733" ht="13.5" customHeight="1">
      <c r="F733" s="72"/>
      <c r="I733" s="73"/>
      <c r="J733" s="74"/>
    </row>
    <row r="734" ht="13.5" customHeight="1">
      <c r="F734" s="72"/>
      <c r="I734" s="73"/>
      <c r="J734" s="74"/>
    </row>
    <row r="735" ht="13.5" customHeight="1">
      <c r="F735" s="72"/>
      <c r="I735" s="73"/>
      <c r="J735" s="74"/>
    </row>
    <row r="736" ht="13.5" customHeight="1">
      <c r="F736" s="72"/>
      <c r="I736" s="73"/>
      <c r="J736" s="74"/>
    </row>
    <row r="737" ht="13.5" customHeight="1">
      <c r="F737" s="72"/>
      <c r="I737" s="73"/>
      <c r="J737" s="74"/>
    </row>
    <row r="738" ht="13.5" customHeight="1">
      <c r="F738" s="72"/>
      <c r="I738" s="73"/>
      <c r="J738" s="74"/>
    </row>
    <row r="739" ht="13.5" customHeight="1">
      <c r="F739" s="72"/>
      <c r="I739" s="73"/>
      <c r="J739" s="74"/>
    </row>
    <row r="740" ht="13.5" customHeight="1">
      <c r="F740" s="72"/>
      <c r="I740" s="73"/>
      <c r="J740" s="74"/>
    </row>
    <row r="741" ht="13.5" customHeight="1">
      <c r="F741" s="72"/>
      <c r="I741" s="73"/>
      <c r="J741" s="74"/>
    </row>
    <row r="742" ht="13.5" customHeight="1">
      <c r="F742" s="72"/>
      <c r="I742" s="73"/>
      <c r="J742" s="74"/>
    </row>
    <row r="743" ht="13.5" customHeight="1">
      <c r="F743" s="72"/>
      <c r="I743" s="73"/>
      <c r="J743" s="74"/>
    </row>
    <row r="744" ht="13.5" customHeight="1">
      <c r="F744" s="72"/>
      <c r="I744" s="73"/>
      <c r="J744" s="74"/>
    </row>
    <row r="745" ht="13.5" customHeight="1">
      <c r="F745" s="72"/>
      <c r="I745" s="73"/>
      <c r="J745" s="74"/>
    </row>
    <row r="746" ht="13.5" customHeight="1">
      <c r="F746" s="72"/>
      <c r="I746" s="73"/>
      <c r="J746" s="74"/>
    </row>
    <row r="747" ht="13.5" customHeight="1">
      <c r="F747" s="72"/>
      <c r="I747" s="73"/>
      <c r="J747" s="74"/>
    </row>
    <row r="748" ht="13.5" customHeight="1">
      <c r="F748" s="72"/>
      <c r="I748" s="73"/>
      <c r="J748" s="74"/>
    </row>
    <row r="749" ht="13.5" customHeight="1">
      <c r="F749" s="72"/>
      <c r="I749" s="73"/>
      <c r="J749" s="74"/>
    </row>
    <row r="750" ht="13.5" customHeight="1">
      <c r="F750" s="72"/>
      <c r="I750" s="73"/>
      <c r="J750" s="74"/>
    </row>
    <row r="751" ht="13.5" customHeight="1">
      <c r="F751" s="72"/>
      <c r="I751" s="73"/>
      <c r="J751" s="74"/>
    </row>
    <row r="752" ht="13.5" customHeight="1">
      <c r="F752" s="72"/>
      <c r="I752" s="73"/>
      <c r="J752" s="74"/>
    </row>
    <row r="753" ht="13.5" customHeight="1">
      <c r="F753" s="72"/>
      <c r="I753" s="73"/>
      <c r="J753" s="74"/>
    </row>
    <row r="754" ht="13.5" customHeight="1">
      <c r="F754" s="72"/>
      <c r="I754" s="73"/>
      <c r="J754" s="74"/>
    </row>
    <row r="755" ht="13.5" customHeight="1">
      <c r="F755" s="72"/>
      <c r="I755" s="73"/>
      <c r="J755" s="74"/>
    </row>
    <row r="756" ht="13.5" customHeight="1">
      <c r="F756" s="72"/>
      <c r="I756" s="73"/>
      <c r="J756" s="74"/>
    </row>
    <row r="757" ht="13.5" customHeight="1">
      <c r="F757" s="72"/>
      <c r="I757" s="73"/>
      <c r="J757" s="74"/>
    </row>
    <row r="758" ht="13.5" customHeight="1">
      <c r="F758" s="72"/>
      <c r="I758" s="73"/>
      <c r="J758" s="74"/>
    </row>
    <row r="759" ht="13.5" customHeight="1">
      <c r="F759" s="72"/>
      <c r="I759" s="73"/>
      <c r="J759" s="74"/>
    </row>
    <row r="760" ht="13.5" customHeight="1">
      <c r="F760" s="72"/>
      <c r="I760" s="73"/>
      <c r="J760" s="74"/>
    </row>
    <row r="761" ht="13.5" customHeight="1">
      <c r="F761" s="72"/>
      <c r="I761" s="73"/>
      <c r="J761" s="74"/>
    </row>
    <row r="762" ht="13.5" customHeight="1">
      <c r="F762" s="72"/>
      <c r="I762" s="73"/>
      <c r="J762" s="74"/>
    </row>
    <row r="763" ht="13.5" customHeight="1">
      <c r="F763" s="72"/>
      <c r="I763" s="73"/>
      <c r="J763" s="74"/>
    </row>
    <row r="764" ht="13.5" customHeight="1">
      <c r="F764" s="72"/>
      <c r="I764" s="73"/>
      <c r="J764" s="74"/>
    </row>
    <row r="765" ht="13.5" customHeight="1">
      <c r="F765" s="72"/>
      <c r="I765" s="73"/>
      <c r="J765" s="74"/>
    </row>
    <row r="766" ht="13.5" customHeight="1">
      <c r="F766" s="72"/>
      <c r="I766" s="73"/>
      <c r="J766" s="74"/>
    </row>
    <row r="767" ht="13.5" customHeight="1">
      <c r="F767" s="72"/>
      <c r="I767" s="73"/>
      <c r="J767" s="74"/>
    </row>
    <row r="768" ht="13.5" customHeight="1">
      <c r="F768" s="72"/>
      <c r="I768" s="73"/>
      <c r="J768" s="74"/>
    </row>
    <row r="769" ht="13.5" customHeight="1">
      <c r="F769" s="72"/>
      <c r="I769" s="73"/>
      <c r="J769" s="74"/>
    </row>
    <row r="770" ht="13.5" customHeight="1">
      <c r="F770" s="72"/>
      <c r="I770" s="73"/>
      <c r="J770" s="74"/>
    </row>
    <row r="771" ht="13.5" customHeight="1">
      <c r="F771" s="72"/>
      <c r="I771" s="73"/>
      <c r="J771" s="74"/>
    </row>
    <row r="772" ht="13.5" customHeight="1">
      <c r="F772" s="72"/>
      <c r="I772" s="73"/>
      <c r="J772" s="74"/>
    </row>
    <row r="773" ht="13.5" customHeight="1">
      <c r="F773" s="72"/>
      <c r="I773" s="73"/>
      <c r="J773" s="74"/>
    </row>
    <row r="774" ht="13.5" customHeight="1">
      <c r="F774" s="72"/>
      <c r="I774" s="73"/>
      <c r="J774" s="74"/>
    </row>
    <row r="775" ht="13.5" customHeight="1">
      <c r="F775" s="72"/>
      <c r="I775" s="73"/>
      <c r="J775" s="74"/>
    </row>
    <row r="776" ht="13.5" customHeight="1">
      <c r="F776" s="72"/>
      <c r="I776" s="73"/>
      <c r="J776" s="74"/>
    </row>
    <row r="777" ht="13.5" customHeight="1">
      <c r="F777" s="72"/>
      <c r="I777" s="73"/>
      <c r="J777" s="74"/>
    </row>
    <row r="778" ht="13.5" customHeight="1">
      <c r="F778" s="72"/>
      <c r="I778" s="73"/>
      <c r="J778" s="74"/>
    </row>
    <row r="779" ht="13.5" customHeight="1">
      <c r="F779" s="72"/>
      <c r="I779" s="73"/>
      <c r="J779" s="74"/>
    </row>
    <row r="780" ht="13.5" customHeight="1">
      <c r="F780" s="72"/>
      <c r="I780" s="73"/>
      <c r="J780" s="74"/>
    </row>
    <row r="781" ht="13.5" customHeight="1">
      <c r="F781" s="72"/>
      <c r="I781" s="73"/>
      <c r="J781" s="74"/>
    </row>
    <row r="782" ht="13.5" customHeight="1">
      <c r="F782" s="72"/>
      <c r="I782" s="73"/>
      <c r="J782" s="74"/>
    </row>
    <row r="783" ht="13.5" customHeight="1">
      <c r="F783" s="72"/>
      <c r="I783" s="73"/>
      <c r="J783" s="74"/>
    </row>
    <row r="784" ht="13.5" customHeight="1">
      <c r="F784" s="72"/>
      <c r="I784" s="73"/>
      <c r="J784" s="74"/>
    </row>
    <row r="785" ht="13.5" customHeight="1">
      <c r="F785" s="72"/>
      <c r="I785" s="73"/>
      <c r="J785" s="74"/>
    </row>
    <row r="786" ht="13.5" customHeight="1">
      <c r="F786" s="72"/>
      <c r="I786" s="73"/>
      <c r="J786" s="74"/>
    </row>
    <row r="787" ht="13.5" customHeight="1">
      <c r="F787" s="72"/>
      <c r="I787" s="73"/>
      <c r="J787" s="74"/>
    </row>
    <row r="788" ht="13.5" customHeight="1">
      <c r="F788" s="72"/>
      <c r="I788" s="73"/>
      <c r="J788" s="74"/>
    </row>
    <row r="789" ht="13.5" customHeight="1">
      <c r="F789" s="72"/>
      <c r="I789" s="73"/>
      <c r="J789" s="74"/>
    </row>
    <row r="790" ht="13.5" customHeight="1">
      <c r="F790" s="72"/>
      <c r="I790" s="73"/>
      <c r="J790" s="74"/>
    </row>
    <row r="791" ht="13.5" customHeight="1">
      <c r="F791" s="72"/>
      <c r="I791" s="73"/>
      <c r="J791" s="74"/>
    </row>
    <row r="792" ht="13.5" customHeight="1">
      <c r="F792" s="72"/>
      <c r="I792" s="73"/>
      <c r="J792" s="74"/>
    </row>
    <row r="793" ht="13.5" customHeight="1">
      <c r="F793" s="72"/>
      <c r="I793" s="73"/>
      <c r="J793" s="74"/>
    </row>
    <row r="794" ht="13.5" customHeight="1">
      <c r="F794" s="72"/>
      <c r="I794" s="73"/>
      <c r="J794" s="74"/>
    </row>
    <row r="795" ht="13.5" customHeight="1">
      <c r="F795" s="72"/>
      <c r="I795" s="73"/>
      <c r="J795" s="74"/>
    </row>
    <row r="796" ht="13.5" customHeight="1">
      <c r="F796" s="72"/>
      <c r="I796" s="73"/>
      <c r="J796" s="74"/>
    </row>
    <row r="797" ht="13.5" customHeight="1">
      <c r="F797" s="72"/>
      <c r="I797" s="73"/>
      <c r="J797" s="74"/>
    </row>
    <row r="798" ht="13.5" customHeight="1">
      <c r="F798" s="72"/>
      <c r="I798" s="73"/>
      <c r="J798" s="74"/>
    </row>
    <row r="799" ht="13.5" customHeight="1">
      <c r="F799" s="72"/>
      <c r="I799" s="73"/>
      <c r="J799" s="74"/>
    </row>
    <row r="800" ht="13.5" customHeight="1">
      <c r="F800" s="72"/>
      <c r="I800" s="73"/>
      <c r="J800" s="74"/>
    </row>
    <row r="801" ht="13.5" customHeight="1">
      <c r="F801" s="72"/>
      <c r="I801" s="73"/>
      <c r="J801" s="74"/>
    </row>
    <row r="802" ht="13.5" customHeight="1">
      <c r="F802" s="72"/>
      <c r="I802" s="73"/>
      <c r="J802" s="74"/>
    </row>
    <row r="803" ht="13.5" customHeight="1">
      <c r="F803" s="72"/>
      <c r="I803" s="73"/>
      <c r="J803" s="74"/>
    </row>
    <row r="804" ht="13.5" customHeight="1">
      <c r="F804" s="72"/>
      <c r="I804" s="73"/>
      <c r="J804" s="74"/>
    </row>
    <row r="805" ht="13.5" customHeight="1">
      <c r="F805" s="72"/>
      <c r="I805" s="73"/>
      <c r="J805" s="74"/>
    </row>
    <row r="806" ht="13.5" customHeight="1">
      <c r="F806" s="72"/>
      <c r="I806" s="73"/>
      <c r="J806" s="74"/>
    </row>
    <row r="807" ht="13.5" customHeight="1">
      <c r="F807" s="72"/>
      <c r="I807" s="73"/>
      <c r="J807" s="74"/>
    </row>
    <row r="808" ht="13.5" customHeight="1">
      <c r="F808" s="72"/>
      <c r="I808" s="73"/>
      <c r="J808" s="74"/>
    </row>
    <row r="809" ht="13.5" customHeight="1">
      <c r="F809" s="72"/>
      <c r="I809" s="73"/>
      <c r="J809" s="74"/>
    </row>
    <row r="810" ht="13.5" customHeight="1">
      <c r="F810" s="72"/>
      <c r="I810" s="73"/>
      <c r="J810" s="74"/>
    </row>
    <row r="811" ht="13.5" customHeight="1">
      <c r="F811" s="72"/>
      <c r="I811" s="73"/>
      <c r="J811" s="74"/>
    </row>
    <row r="812" ht="13.5" customHeight="1">
      <c r="F812" s="72"/>
      <c r="I812" s="73"/>
      <c r="J812" s="74"/>
    </row>
    <row r="813" ht="13.5" customHeight="1">
      <c r="F813" s="72"/>
      <c r="I813" s="73"/>
      <c r="J813" s="74"/>
    </row>
    <row r="814" ht="13.5" customHeight="1">
      <c r="F814" s="72"/>
      <c r="I814" s="73"/>
      <c r="J814" s="74"/>
    </row>
    <row r="815" ht="13.5" customHeight="1">
      <c r="F815" s="72"/>
      <c r="I815" s="73"/>
      <c r="J815" s="74"/>
    </row>
    <row r="816" ht="13.5" customHeight="1">
      <c r="F816" s="72"/>
      <c r="I816" s="73"/>
      <c r="J816" s="74"/>
    </row>
    <row r="817" ht="13.5" customHeight="1">
      <c r="F817" s="72"/>
      <c r="I817" s="73"/>
      <c r="J817" s="74"/>
    </row>
    <row r="818" ht="13.5" customHeight="1">
      <c r="F818" s="72"/>
      <c r="I818" s="73"/>
      <c r="J818" s="74"/>
    </row>
    <row r="819" ht="13.5" customHeight="1">
      <c r="F819" s="72"/>
      <c r="I819" s="73"/>
      <c r="J819" s="74"/>
    </row>
    <row r="820" ht="13.5" customHeight="1">
      <c r="F820" s="72"/>
      <c r="I820" s="73"/>
      <c r="J820" s="74"/>
    </row>
    <row r="821" ht="13.5" customHeight="1">
      <c r="F821" s="72"/>
      <c r="I821" s="73"/>
      <c r="J821" s="74"/>
    </row>
    <row r="822" ht="13.5" customHeight="1">
      <c r="F822" s="72"/>
      <c r="I822" s="73"/>
      <c r="J822" s="74"/>
    </row>
    <row r="823" ht="13.5" customHeight="1">
      <c r="F823" s="72"/>
      <c r="I823" s="73"/>
      <c r="J823" s="74"/>
    </row>
    <row r="824" ht="13.5" customHeight="1">
      <c r="F824" s="72"/>
      <c r="I824" s="73"/>
      <c r="J824" s="74"/>
    </row>
    <row r="825" ht="13.5" customHeight="1">
      <c r="F825" s="72"/>
      <c r="I825" s="73"/>
      <c r="J825" s="74"/>
    </row>
    <row r="826" ht="13.5" customHeight="1">
      <c r="F826" s="72"/>
      <c r="I826" s="73"/>
      <c r="J826" s="74"/>
    </row>
    <row r="827" ht="13.5" customHeight="1">
      <c r="F827" s="72"/>
      <c r="I827" s="73"/>
      <c r="J827" s="74"/>
    </row>
    <row r="828" ht="13.5" customHeight="1">
      <c r="F828" s="72"/>
      <c r="I828" s="73"/>
      <c r="J828" s="74"/>
    </row>
    <row r="829" ht="13.5" customHeight="1">
      <c r="F829" s="72"/>
      <c r="I829" s="73"/>
      <c r="J829" s="74"/>
    </row>
    <row r="830" ht="13.5" customHeight="1">
      <c r="F830" s="72"/>
      <c r="I830" s="73"/>
      <c r="J830" s="74"/>
    </row>
    <row r="831" ht="13.5" customHeight="1">
      <c r="F831" s="72"/>
      <c r="I831" s="73"/>
      <c r="J831" s="74"/>
    </row>
    <row r="832" ht="13.5" customHeight="1">
      <c r="F832" s="72"/>
      <c r="I832" s="73"/>
      <c r="J832" s="74"/>
    </row>
    <row r="833" ht="13.5" customHeight="1">
      <c r="F833" s="72"/>
      <c r="I833" s="73"/>
      <c r="J833" s="74"/>
    </row>
    <row r="834" ht="13.5" customHeight="1">
      <c r="F834" s="72"/>
      <c r="I834" s="73"/>
      <c r="J834" s="74"/>
    </row>
    <row r="835" ht="13.5" customHeight="1">
      <c r="F835" s="72"/>
      <c r="I835" s="73"/>
      <c r="J835" s="74"/>
    </row>
    <row r="836" ht="13.5" customHeight="1">
      <c r="F836" s="72"/>
      <c r="I836" s="73"/>
      <c r="J836" s="74"/>
    </row>
    <row r="837" ht="13.5" customHeight="1">
      <c r="F837" s="72"/>
      <c r="I837" s="73"/>
      <c r="J837" s="74"/>
    </row>
    <row r="838" ht="13.5" customHeight="1">
      <c r="F838" s="72"/>
      <c r="I838" s="73"/>
      <c r="J838" s="74"/>
    </row>
    <row r="839" ht="13.5" customHeight="1">
      <c r="F839" s="72"/>
      <c r="I839" s="73"/>
      <c r="J839" s="74"/>
    </row>
    <row r="840" ht="13.5" customHeight="1">
      <c r="F840" s="72"/>
      <c r="I840" s="73"/>
      <c r="J840" s="74"/>
    </row>
    <row r="841" ht="13.5" customHeight="1">
      <c r="F841" s="72"/>
      <c r="I841" s="73"/>
      <c r="J841" s="74"/>
    </row>
    <row r="842" ht="13.5" customHeight="1">
      <c r="F842" s="72"/>
      <c r="I842" s="73"/>
      <c r="J842" s="74"/>
    </row>
    <row r="843" ht="13.5" customHeight="1">
      <c r="F843" s="72"/>
      <c r="I843" s="73"/>
      <c r="J843" s="74"/>
    </row>
    <row r="844" ht="13.5" customHeight="1">
      <c r="F844" s="72"/>
      <c r="I844" s="73"/>
      <c r="J844" s="74"/>
    </row>
    <row r="845" ht="13.5" customHeight="1">
      <c r="F845" s="72"/>
      <c r="I845" s="73"/>
      <c r="J845" s="74"/>
    </row>
    <row r="846" ht="13.5" customHeight="1">
      <c r="F846" s="72"/>
      <c r="I846" s="73"/>
      <c r="J846" s="74"/>
    </row>
    <row r="847" ht="13.5" customHeight="1">
      <c r="F847" s="72"/>
      <c r="I847" s="73"/>
      <c r="J847" s="74"/>
    </row>
    <row r="848" ht="13.5" customHeight="1">
      <c r="F848" s="72"/>
      <c r="I848" s="73"/>
      <c r="J848" s="74"/>
    </row>
    <row r="849" ht="13.5" customHeight="1">
      <c r="F849" s="72"/>
      <c r="I849" s="73"/>
      <c r="J849" s="74"/>
    </row>
    <row r="850" ht="13.5" customHeight="1">
      <c r="F850" s="72"/>
      <c r="I850" s="73"/>
      <c r="J850" s="74"/>
    </row>
    <row r="851" ht="13.5" customHeight="1">
      <c r="F851" s="72"/>
      <c r="I851" s="73"/>
      <c r="J851" s="74"/>
    </row>
    <row r="852" ht="13.5" customHeight="1">
      <c r="F852" s="72"/>
      <c r="I852" s="73"/>
      <c r="J852" s="74"/>
    </row>
    <row r="853" ht="13.5" customHeight="1">
      <c r="F853" s="72"/>
      <c r="I853" s="73"/>
      <c r="J853" s="74"/>
    </row>
    <row r="854" ht="13.5" customHeight="1">
      <c r="F854" s="72"/>
      <c r="I854" s="73"/>
      <c r="J854" s="74"/>
    </row>
    <row r="855" ht="13.5" customHeight="1">
      <c r="F855" s="72"/>
      <c r="I855" s="73"/>
      <c r="J855" s="74"/>
    </row>
    <row r="856" ht="13.5" customHeight="1">
      <c r="F856" s="72"/>
      <c r="I856" s="73"/>
      <c r="J856" s="74"/>
    </row>
    <row r="857" ht="13.5" customHeight="1">
      <c r="F857" s="72"/>
      <c r="I857" s="73"/>
      <c r="J857" s="74"/>
    </row>
    <row r="858" ht="13.5" customHeight="1">
      <c r="F858" s="72"/>
      <c r="I858" s="73"/>
      <c r="J858" s="74"/>
    </row>
    <row r="859" ht="13.5" customHeight="1">
      <c r="F859" s="72"/>
      <c r="I859" s="73"/>
      <c r="J859" s="74"/>
    </row>
    <row r="860" ht="13.5" customHeight="1">
      <c r="F860" s="72"/>
      <c r="I860" s="73"/>
      <c r="J860" s="74"/>
    </row>
    <row r="861" ht="13.5" customHeight="1">
      <c r="F861" s="72"/>
      <c r="I861" s="73"/>
      <c r="J861" s="74"/>
    </row>
    <row r="862" ht="13.5" customHeight="1">
      <c r="F862" s="72"/>
      <c r="I862" s="73"/>
      <c r="J862" s="74"/>
    </row>
    <row r="863" ht="13.5" customHeight="1">
      <c r="F863" s="72"/>
      <c r="I863" s="73"/>
      <c r="J863" s="74"/>
    </row>
    <row r="864" ht="13.5" customHeight="1">
      <c r="F864" s="72"/>
      <c r="I864" s="73"/>
      <c r="J864" s="74"/>
    </row>
    <row r="865" ht="13.5" customHeight="1">
      <c r="F865" s="72"/>
      <c r="I865" s="73"/>
      <c r="J865" s="74"/>
    </row>
    <row r="866" ht="13.5" customHeight="1">
      <c r="F866" s="72"/>
      <c r="I866" s="73"/>
      <c r="J866" s="74"/>
    </row>
    <row r="867" ht="13.5" customHeight="1">
      <c r="F867" s="72"/>
      <c r="I867" s="73"/>
      <c r="J867" s="74"/>
    </row>
    <row r="868" ht="13.5" customHeight="1">
      <c r="F868" s="72"/>
      <c r="I868" s="73"/>
      <c r="J868" s="74"/>
    </row>
    <row r="869" ht="13.5" customHeight="1">
      <c r="F869" s="72"/>
      <c r="I869" s="73"/>
      <c r="J869" s="74"/>
    </row>
    <row r="870" ht="13.5" customHeight="1">
      <c r="F870" s="72"/>
      <c r="I870" s="73"/>
      <c r="J870" s="74"/>
    </row>
    <row r="871" ht="13.5" customHeight="1">
      <c r="F871" s="72"/>
      <c r="I871" s="73"/>
      <c r="J871" s="74"/>
    </row>
    <row r="872" ht="13.5" customHeight="1">
      <c r="F872" s="72"/>
      <c r="I872" s="73"/>
      <c r="J872" s="74"/>
    </row>
    <row r="873" ht="13.5" customHeight="1">
      <c r="F873" s="72"/>
      <c r="I873" s="73"/>
      <c r="J873" s="74"/>
    </row>
    <row r="874" ht="13.5" customHeight="1">
      <c r="F874" s="72"/>
      <c r="I874" s="73"/>
      <c r="J874" s="74"/>
    </row>
    <row r="875" ht="13.5" customHeight="1">
      <c r="F875" s="72"/>
      <c r="I875" s="73"/>
      <c r="J875" s="74"/>
    </row>
    <row r="876" ht="13.5" customHeight="1">
      <c r="F876" s="72"/>
      <c r="I876" s="73"/>
      <c r="J876" s="74"/>
    </row>
    <row r="877" ht="13.5" customHeight="1">
      <c r="F877" s="72"/>
      <c r="I877" s="73"/>
      <c r="J877" s="74"/>
    </row>
    <row r="878" ht="13.5" customHeight="1">
      <c r="F878" s="72"/>
      <c r="I878" s="73"/>
      <c r="J878" s="74"/>
    </row>
    <row r="879" ht="13.5" customHeight="1">
      <c r="F879" s="72"/>
      <c r="I879" s="73"/>
      <c r="J879" s="74"/>
    </row>
    <row r="880" ht="13.5" customHeight="1">
      <c r="F880" s="72"/>
      <c r="I880" s="73"/>
      <c r="J880" s="74"/>
    </row>
    <row r="881" ht="13.5" customHeight="1">
      <c r="F881" s="72"/>
      <c r="I881" s="73"/>
      <c r="J881" s="74"/>
    </row>
    <row r="882" ht="13.5" customHeight="1">
      <c r="F882" s="72"/>
      <c r="I882" s="73"/>
      <c r="J882" s="74"/>
    </row>
    <row r="883" ht="13.5" customHeight="1">
      <c r="F883" s="72"/>
      <c r="I883" s="73"/>
      <c r="J883" s="74"/>
    </row>
    <row r="884" ht="13.5" customHeight="1">
      <c r="F884" s="72"/>
      <c r="I884" s="73"/>
      <c r="J884" s="74"/>
    </row>
    <row r="885" ht="13.5" customHeight="1">
      <c r="F885" s="72"/>
      <c r="I885" s="73"/>
      <c r="J885" s="74"/>
    </row>
    <row r="886" ht="13.5" customHeight="1">
      <c r="F886" s="72"/>
      <c r="I886" s="73"/>
      <c r="J886" s="74"/>
    </row>
    <row r="887" ht="13.5" customHeight="1">
      <c r="F887" s="72"/>
      <c r="I887" s="73"/>
      <c r="J887" s="74"/>
    </row>
    <row r="888" ht="13.5" customHeight="1">
      <c r="F888" s="72"/>
      <c r="I888" s="73"/>
      <c r="J888" s="74"/>
    </row>
    <row r="889" ht="13.5" customHeight="1">
      <c r="F889" s="72"/>
      <c r="I889" s="73"/>
      <c r="J889" s="74"/>
    </row>
    <row r="890" ht="13.5" customHeight="1">
      <c r="F890" s="72"/>
      <c r="I890" s="73"/>
      <c r="J890" s="74"/>
    </row>
    <row r="891" ht="13.5" customHeight="1">
      <c r="F891" s="72"/>
      <c r="I891" s="73"/>
      <c r="J891" s="74"/>
    </row>
    <row r="892" ht="13.5" customHeight="1">
      <c r="F892" s="72"/>
      <c r="I892" s="73"/>
      <c r="J892" s="74"/>
    </row>
    <row r="893" ht="13.5" customHeight="1">
      <c r="F893" s="72"/>
      <c r="I893" s="73"/>
      <c r="J893" s="74"/>
    </row>
    <row r="894" ht="13.5" customHeight="1">
      <c r="F894" s="72"/>
      <c r="I894" s="73"/>
      <c r="J894" s="74"/>
    </row>
    <row r="895" ht="13.5" customHeight="1">
      <c r="F895" s="72"/>
      <c r="I895" s="73"/>
      <c r="J895" s="74"/>
    </row>
    <row r="896" ht="13.5" customHeight="1">
      <c r="F896" s="72"/>
      <c r="I896" s="73"/>
      <c r="J896" s="74"/>
    </row>
    <row r="897" ht="13.5" customHeight="1">
      <c r="F897" s="72"/>
      <c r="I897" s="73"/>
      <c r="J897" s="74"/>
    </row>
    <row r="898" ht="13.5" customHeight="1">
      <c r="F898" s="72"/>
      <c r="I898" s="73"/>
      <c r="J898" s="74"/>
    </row>
    <row r="899" ht="13.5" customHeight="1">
      <c r="F899" s="72"/>
      <c r="I899" s="73"/>
      <c r="J899" s="74"/>
    </row>
    <row r="900" ht="13.5" customHeight="1">
      <c r="F900" s="72"/>
      <c r="I900" s="73"/>
      <c r="J900" s="74"/>
    </row>
    <row r="901" ht="13.5" customHeight="1">
      <c r="F901" s="72"/>
      <c r="I901" s="73"/>
      <c r="J901" s="74"/>
    </row>
    <row r="902" ht="13.5" customHeight="1">
      <c r="F902" s="72"/>
      <c r="I902" s="73"/>
      <c r="J902" s="74"/>
    </row>
    <row r="903" ht="13.5" customHeight="1">
      <c r="F903" s="72"/>
      <c r="I903" s="73"/>
      <c r="J903" s="74"/>
    </row>
    <row r="904" ht="13.5" customHeight="1">
      <c r="F904" s="72"/>
      <c r="I904" s="73"/>
      <c r="J904" s="74"/>
    </row>
    <row r="905" ht="13.5" customHeight="1">
      <c r="F905" s="72"/>
      <c r="I905" s="73"/>
      <c r="J905" s="74"/>
    </row>
    <row r="906" ht="13.5" customHeight="1">
      <c r="F906" s="72"/>
      <c r="I906" s="73"/>
      <c r="J906" s="74"/>
    </row>
    <row r="907" ht="13.5" customHeight="1">
      <c r="F907" s="72"/>
      <c r="I907" s="73"/>
      <c r="J907" s="74"/>
    </row>
    <row r="908" ht="13.5" customHeight="1">
      <c r="F908" s="72"/>
      <c r="I908" s="73"/>
      <c r="J908" s="74"/>
    </row>
    <row r="909" ht="13.5" customHeight="1">
      <c r="F909" s="72"/>
      <c r="I909" s="73"/>
      <c r="J909" s="74"/>
    </row>
    <row r="910" ht="13.5" customHeight="1">
      <c r="F910" s="72"/>
      <c r="I910" s="73"/>
      <c r="J910" s="74"/>
    </row>
    <row r="911" ht="13.5" customHeight="1">
      <c r="F911" s="72"/>
      <c r="I911" s="73"/>
      <c r="J911" s="74"/>
    </row>
    <row r="912" ht="13.5" customHeight="1">
      <c r="F912" s="72"/>
      <c r="I912" s="73"/>
      <c r="J912" s="74"/>
    </row>
    <row r="913" ht="13.5" customHeight="1">
      <c r="F913" s="72"/>
      <c r="I913" s="73"/>
      <c r="J913" s="74"/>
    </row>
    <row r="914" ht="13.5" customHeight="1">
      <c r="F914" s="72"/>
      <c r="I914" s="73"/>
      <c r="J914" s="74"/>
    </row>
    <row r="915" ht="13.5" customHeight="1">
      <c r="F915" s="72"/>
      <c r="I915" s="73"/>
      <c r="J915" s="74"/>
    </row>
    <row r="916" ht="13.5" customHeight="1">
      <c r="F916" s="72"/>
      <c r="I916" s="73"/>
      <c r="J916" s="74"/>
    </row>
    <row r="917" ht="13.5" customHeight="1">
      <c r="F917" s="72"/>
      <c r="I917" s="73"/>
      <c r="J917" s="74"/>
    </row>
    <row r="918" ht="13.5" customHeight="1">
      <c r="F918" s="72"/>
      <c r="I918" s="73"/>
      <c r="J918" s="74"/>
    </row>
    <row r="919" ht="13.5" customHeight="1">
      <c r="F919" s="72"/>
      <c r="I919" s="73"/>
      <c r="J919" s="74"/>
    </row>
    <row r="920" ht="13.5" customHeight="1">
      <c r="F920" s="72"/>
      <c r="I920" s="73"/>
      <c r="J920" s="74"/>
    </row>
    <row r="921" ht="13.5" customHeight="1">
      <c r="F921" s="72"/>
      <c r="I921" s="73"/>
      <c r="J921" s="74"/>
    </row>
    <row r="922" ht="13.5" customHeight="1">
      <c r="F922" s="72"/>
      <c r="I922" s="73"/>
      <c r="J922" s="74"/>
    </row>
    <row r="923" ht="13.5" customHeight="1">
      <c r="F923" s="72"/>
      <c r="I923" s="73"/>
      <c r="J923" s="74"/>
    </row>
    <row r="924" ht="13.5" customHeight="1">
      <c r="F924" s="72"/>
      <c r="I924" s="73"/>
      <c r="J924" s="74"/>
    </row>
    <row r="925" ht="13.5" customHeight="1">
      <c r="F925" s="72"/>
      <c r="I925" s="73"/>
      <c r="J925" s="74"/>
    </row>
    <row r="926" ht="13.5" customHeight="1">
      <c r="F926" s="72"/>
      <c r="I926" s="73"/>
      <c r="J926" s="74"/>
    </row>
    <row r="927" ht="13.5" customHeight="1">
      <c r="F927" s="72"/>
      <c r="I927" s="73"/>
      <c r="J927" s="74"/>
    </row>
    <row r="928" ht="13.5" customHeight="1">
      <c r="F928" s="72"/>
      <c r="I928" s="73"/>
      <c r="J928" s="74"/>
    </row>
    <row r="929" ht="13.5" customHeight="1">
      <c r="F929" s="72"/>
      <c r="I929" s="73"/>
      <c r="J929" s="74"/>
    </row>
    <row r="930" ht="13.5" customHeight="1">
      <c r="F930" s="72"/>
      <c r="I930" s="73"/>
      <c r="J930" s="74"/>
    </row>
    <row r="931" ht="13.5" customHeight="1">
      <c r="F931" s="72"/>
      <c r="I931" s="73"/>
      <c r="J931" s="74"/>
    </row>
    <row r="932" ht="13.5" customHeight="1">
      <c r="F932" s="72"/>
      <c r="I932" s="73"/>
      <c r="J932" s="74"/>
    </row>
    <row r="933" ht="13.5" customHeight="1">
      <c r="F933" s="72"/>
      <c r="I933" s="73"/>
      <c r="J933" s="74"/>
    </row>
    <row r="934" ht="13.5" customHeight="1">
      <c r="F934" s="72"/>
      <c r="I934" s="73"/>
      <c r="J934" s="74"/>
    </row>
    <row r="935" ht="13.5" customHeight="1">
      <c r="F935" s="72"/>
      <c r="I935" s="73"/>
      <c r="J935" s="74"/>
    </row>
    <row r="936" ht="13.5" customHeight="1">
      <c r="F936" s="72"/>
      <c r="I936" s="73"/>
      <c r="J936" s="74"/>
    </row>
    <row r="937" ht="13.5" customHeight="1">
      <c r="F937" s="72"/>
      <c r="I937" s="73"/>
      <c r="J937" s="74"/>
    </row>
    <row r="938" ht="13.5" customHeight="1">
      <c r="F938" s="72"/>
      <c r="I938" s="73"/>
      <c r="J938" s="74"/>
    </row>
    <row r="939" ht="13.5" customHeight="1">
      <c r="F939" s="72"/>
      <c r="I939" s="73"/>
      <c r="J939" s="74"/>
    </row>
    <row r="940" ht="13.5" customHeight="1">
      <c r="F940" s="72"/>
      <c r="I940" s="73"/>
      <c r="J940" s="74"/>
    </row>
    <row r="941" ht="13.5" customHeight="1">
      <c r="F941" s="72"/>
      <c r="I941" s="73"/>
      <c r="J941" s="74"/>
    </row>
    <row r="942" ht="13.5" customHeight="1">
      <c r="F942" s="72"/>
      <c r="I942" s="73"/>
      <c r="J942" s="74"/>
    </row>
    <row r="943" ht="13.5" customHeight="1">
      <c r="F943" s="72"/>
      <c r="I943" s="73"/>
      <c r="J943" s="74"/>
    </row>
    <row r="944" ht="13.5" customHeight="1">
      <c r="F944" s="72"/>
      <c r="I944" s="73"/>
      <c r="J944" s="74"/>
    </row>
    <row r="945" ht="13.5" customHeight="1">
      <c r="F945" s="72"/>
      <c r="I945" s="73"/>
      <c r="J945" s="74"/>
    </row>
    <row r="946" ht="13.5" customHeight="1">
      <c r="F946" s="72"/>
      <c r="I946" s="73"/>
      <c r="J946" s="74"/>
    </row>
    <row r="947" ht="13.5" customHeight="1">
      <c r="F947" s="72"/>
      <c r="I947" s="73"/>
      <c r="J947" s="74"/>
    </row>
    <row r="948" ht="13.5" customHeight="1">
      <c r="F948" s="72"/>
      <c r="I948" s="73"/>
      <c r="J948" s="74"/>
    </row>
    <row r="949" ht="13.5" customHeight="1">
      <c r="F949" s="72"/>
      <c r="I949" s="73"/>
      <c r="J949" s="74"/>
    </row>
    <row r="950" ht="13.5" customHeight="1">
      <c r="F950" s="72"/>
      <c r="I950" s="73"/>
      <c r="J950" s="74"/>
    </row>
    <row r="951" ht="13.5" customHeight="1">
      <c r="F951" s="72"/>
      <c r="I951" s="73"/>
      <c r="J951" s="74"/>
    </row>
    <row r="952" ht="13.5" customHeight="1">
      <c r="F952" s="72"/>
      <c r="I952" s="73"/>
      <c r="J952" s="74"/>
    </row>
    <row r="953" ht="13.5" customHeight="1">
      <c r="F953" s="72"/>
      <c r="I953" s="73"/>
      <c r="J953" s="74"/>
    </row>
    <row r="954" ht="13.5" customHeight="1">
      <c r="F954" s="72"/>
      <c r="I954" s="73"/>
      <c r="J954" s="74"/>
    </row>
    <row r="955" ht="13.5" customHeight="1">
      <c r="F955" s="72"/>
      <c r="I955" s="73"/>
      <c r="J955" s="74"/>
    </row>
    <row r="956" ht="13.5" customHeight="1">
      <c r="F956" s="72"/>
      <c r="I956" s="73"/>
      <c r="J956" s="74"/>
    </row>
    <row r="957" ht="13.5" customHeight="1">
      <c r="F957" s="72"/>
      <c r="I957" s="73"/>
      <c r="J957" s="74"/>
    </row>
    <row r="958" ht="13.5" customHeight="1">
      <c r="F958" s="72"/>
      <c r="I958" s="73"/>
      <c r="J958" s="74"/>
    </row>
    <row r="959" ht="13.5" customHeight="1">
      <c r="F959" s="72"/>
      <c r="I959" s="73"/>
      <c r="J959" s="74"/>
    </row>
    <row r="960" ht="13.5" customHeight="1">
      <c r="F960" s="72"/>
      <c r="I960" s="73"/>
      <c r="J960" s="74"/>
    </row>
    <row r="961" ht="13.5" customHeight="1">
      <c r="F961" s="72"/>
      <c r="I961" s="73"/>
      <c r="J961" s="74"/>
    </row>
    <row r="962" ht="13.5" customHeight="1">
      <c r="F962" s="72"/>
      <c r="I962" s="73"/>
      <c r="J962" s="74"/>
    </row>
    <row r="963" ht="13.5" customHeight="1">
      <c r="F963" s="72"/>
      <c r="I963" s="73"/>
      <c r="J963" s="74"/>
    </row>
    <row r="964" ht="13.5" customHeight="1">
      <c r="F964" s="72"/>
      <c r="I964" s="73"/>
      <c r="J964" s="74"/>
    </row>
    <row r="965" ht="13.5" customHeight="1">
      <c r="F965" s="72"/>
      <c r="I965" s="73"/>
      <c r="J965" s="74"/>
    </row>
    <row r="966" ht="13.5" customHeight="1">
      <c r="F966" s="72"/>
      <c r="I966" s="73"/>
      <c r="J966" s="74"/>
    </row>
    <row r="967" ht="13.5" customHeight="1">
      <c r="F967" s="72"/>
      <c r="I967" s="73"/>
      <c r="J967" s="74"/>
    </row>
    <row r="968" ht="13.5" customHeight="1">
      <c r="F968" s="72"/>
      <c r="I968" s="73"/>
      <c r="J968" s="74"/>
    </row>
    <row r="969" ht="13.5" customHeight="1">
      <c r="F969" s="72"/>
      <c r="I969" s="73"/>
      <c r="J969" s="74"/>
    </row>
    <row r="970" ht="13.5" customHeight="1">
      <c r="F970" s="72"/>
      <c r="I970" s="73"/>
      <c r="J970" s="74"/>
    </row>
    <row r="971" ht="13.5" customHeight="1">
      <c r="F971" s="72"/>
      <c r="I971" s="73"/>
      <c r="J971" s="74"/>
    </row>
    <row r="972" ht="13.5" customHeight="1">
      <c r="F972" s="72"/>
      <c r="I972" s="73"/>
      <c r="J972" s="74"/>
    </row>
    <row r="973" ht="13.5" customHeight="1">
      <c r="F973" s="72"/>
      <c r="I973" s="73"/>
      <c r="J973" s="74"/>
    </row>
    <row r="974" ht="13.5" customHeight="1">
      <c r="F974" s="72"/>
      <c r="I974" s="73"/>
      <c r="J974" s="74"/>
    </row>
    <row r="975" ht="13.5" customHeight="1">
      <c r="F975" s="72"/>
      <c r="I975" s="73"/>
      <c r="J975" s="74"/>
    </row>
    <row r="976" ht="13.5" customHeight="1">
      <c r="F976" s="72"/>
      <c r="I976" s="73"/>
      <c r="J976" s="74"/>
    </row>
    <row r="977" ht="13.5" customHeight="1">
      <c r="F977" s="72"/>
      <c r="I977" s="73"/>
      <c r="J977" s="74"/>
    </row>
    <row r="978" ht="13.5" customHeight="1">
      <c r="F978" s="72"/>
      <c r="I978" s="73"/>
      <c r="J978" s="74"/>
    </row>
    <row r="979" ht="13.5" customHeight="1">
      <c r="F979" s="72"/>
      <c r="I979" s="73"/>
      <c r="J979" s="74"/>
    </row>
    <row r="980" ht="13.5" customHeight="1">
      <c r="F980" s="72"/>
      <c r="I980" s="73"/>
      <c r="J980" s="74"/>
    </row>
    <row r="981" ht="13.5" customHeight="1">
      <c r="F981" s="72"/>
      <c r="I981" s="73"/>
      <c r="J981" s="74"/>
    </row>
    <row r="982" ht="13.5" customHeight="1">
      <c r="F982" s="72"/>
      <c r="I982" s="73"/>
      <c r="J982" s="74"/>
    </row>
    <row r="983" ht="13.5" customHeight="1">
      <c r="F983" s="72"/>
      <c r="I983" s="73"/>
      <c r="J983" s="74"/>
    </row>
    <row r="984" ht="13.5" customHeight="1">
      <c r="F984" s="72"/>
      <c r="I984" s="73"/>
      <c r="J984" s="74"/>
    </row>
    <row r="985" ht="13.5" customHeight="1">
      <c r="F985" s="72"/>
      <c r="I985" s="73"/>
      <c r="J985" s="74"/>
    </row>
    <row r="986" ht="13.5" customHeight="1">
      <c r="F986" s="72"/>
      <c r="I986" s="73"/>
      <c r="J986" s="74"/>
    </row>
    <row r="987" ht="13.5" customHeight="1">
      <c r="F987" s="72"/>
      <c r="I987" s="73"/>
      <c r="J987" s="74"/>
    </row>
    <row r="988" ht="13.5" customHeight="1">
      <c r="F988" s="72"/>
      <c r="I988" s="73"/>
      <c r="J988" s="74"/>
    </row>
    <row r="989" ht="13.5" customHeight="1">
      <c r="F989" s="72"/>
      <c r="I989" s="73"/>
      <c r="J989" s="74"/>
    </row>
    <row r="990" ht="13.5" customHeight="1">
      <c r="F990" s="72"/>
      <c r="I990" s="73"/>
      <c r="J990" s="74"/>
    </row>
    <row r="991" ht="13.5" customHeight="1">
      <c r="F991" s="72"/>
      <c r="I991" s="73"/>
      <c r="J991" s="74"/>
    </row>
    <row r="992" ht="13.5" customHeight="1">
      <c r="F992" s="72"/>
      <c r="I992" s="73"/>
      <c r="J992" s="74"/>
    </row>
    <row r="993" ht="13.5" customHeight="1">
      <c r="F993" s="72"/>
      <c r="I993" s="73"/>
      <c r="J993" s="74"/>
    </row>
    <row r="994" ht="13.5" customHeight="1">
      <c r="F994" s="72"/>
      <c r="I994" s="73"/>
      <c r="J994" s="74"/>
    </row>
    <row r="995" ht="13.5" customHeight="1">
      <c r="F995" s="72"/>
      <c r="I995" s="73"/>
      <c r="J995" s="74"/>
    </row>
    <row r="996" ht="13.5" customHeight="1">
      <c r="F996" s="72"/>
      <c r="I996" s="73"/>
      <c r="J996" s="74"/>
    </row>
    <row r="997" ht="13.5" customHeight="1">
      <c r="F997" s="72"/>
      <c r="I997" s="73"/>
      <c r="J997" s="74"/>
    </row>
    <row r="998" ht="13.5" customHeight="1">
      <c r="F998" s="72"/>
      <c r="I998" s="73"/>
      <c r="J998" s="74"/>
    </row>
    <row r="999" ht="13.5" customHeight="1">
      <c r="F999" s="72"/>
      <c r="I999" s="73"/>
      <c r="J999" s="74"/>
    </row>
    <row r="1000" ht="13.5" customHeight="1">
      <c r="F1000" s="72"/>
      <c r="I1000" s="73"/>
      <c r="J1000" s="74"/>
    </row>
    <row r="1001" ht="13.5" customHeight="1">
      <c r="F1001" s="72"/>
      <c r="I1001" s="73"/>
      <c r="J1001" s="74"/>
    </row>
  </sheetData>
  <autoFilter ref="$B$1:$J$216">
    <sortState ref="B1:J216">
      <sortCondition ref="J1:J216"/>
    </sortState>
  </autoFilter>
  <printOptions/>
  <pageMargins bottom="0.75" footer="0.0" header="0.0" left="0.7" right="0.7" top="0.75"/>
  <pageSetup orientation="landscape"/>
  <drawing r:id="rId1"/>
</worksheet>
</file>